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ankings" sheetId="1" r:id="rId1"/>
    <sheet name="Graphs" sheetId="4" r:id="rId2"/>
  </sheets>
  <calcPr calcId="145621" concurrentCalc="0"/>
  <pivotCaches>
    <pivotCache cacheId="60" r:id="rId3"/>
  </pivotCaches>
</workbook>
</file>

<file path=xl/sharedStrings.xml><?xml version="1.0" encoding="utf-8"?>
<sst xmlns="http://schemas.openxmlformats.org/spreadsheetml/2006/main" count="5781" uniqueCount="1018">
  <si>
    <t>LAMY FIC FI MULTIMERCADO</t>
  </si>
  <si>
    <t>PRECISION</t>
  </si>
  <si>
    <t>n/a</t>
  </si>
  <si>
    <t>BNY MELLON SERVICOS FINANCEIROS DTVM SA</t>
  </si>
  <si>
    <t>Private</t>
  </si>
  <si>
    <t>Multimercados Multigestor</t>
  </si>
  <si>
    <t>(11) 5105-1300</t>
  </si>
  <si>
    <t>www.precisioninvest.com</t>
  </si>
  <si>
    <t>BRADESCO FIA EQUITIES</t>
  </si>
  <si>
    <t>BRADESCO</t>
  </si>
  <si>
    <t>Atacado</t>
  </si>
  <si>
    <t>BRAM - BRADESCO ASSET MANAGEMENT SA DTVM</t>
  </si>
  <si>
    <t>Ações IBrX Ativo</t>
  </si>
  <si>
    <t>IBRX-50</t>
  </si>
  <si>
    <t>Grande São Paulo: (0xx11) 2178-6516, Outras localidades: 0800-704-1616</t>
  </si>
  <si>
    <t>www.bradesco.com.br</t>
  </si>
  <si>
    <t>BRADESCO FIA PREV GOVERNANCA CORPORATIVA</t>
  </si>
  <si>
    <t>Ações Sustentabilidade/Governança</t>
  </si>
  <si>
    <t>IGC</t>
  </si>
  <si>
    <t>BRADESCO FIC FI MULTIM MULTIPERFORMANCE</t>
  </si>
  <si>
    <t>Corporate e Private</t>
  </si>
  <si>
    <t>Multimercados Multiestrategia</t>
  </si>
  <si>
    <t>CDI</t>
  </si>
  <si>
    <t>CORPORATE FI CAMBIAL DOLAR HEDGE PLUS</t>
  </si>
  <si>
    <t>Cambial</t>
  </si>
  <si>
    <t>BRADESCO FIA MULTI SETORIAL</t>
  </si>
  <si>
    <t>Ações Livre</t>
  </si>
  <si>
    <t>IBOVESPA</t>
  </si>
  <si>
    <t>BANRISUL ACOES FI</t>
  </si>
  <si>
    <t>BANRISUL</t>
  </si>
  <si>
    <t>Banrisul S.A. Corretora de Valores Mobiliários e Câmbio</t>
  </si>
  <si>
    <t>64 3215-2300</t>
  </si>
  <si>
    <t>www.banrisul.com.br</t>
  </si>
  <si>
    <t>BRADESCO FI MULTIMERCADO TEAM</t>
  </si>
  <si>
    <t>Multimercados Juros e Moedas</t>
  </si>
  <si>
    <t>BRADESCO FI CAMBIAL DOLAR TOP</t>
  </si>
  <si>
    <t>FIA SOLIDUS ACOES</t>
  </si>
  <si>
    <t>SOLIDUS</t>
  </si>
  <si>
    <t>SOLIDUS CCVM</t>
  </si>
  <si>
    <t>Guilherme Ernesto Sand</t>
  </si>
  <si>
    <t>Ibovespa</t>
  </si>
  <si>
    <t>51-3327-9888</t>
  </si>
  <si>
    <t>www.solidus.com.br</t>
  </si>
  <si>
    <t>FIC FI MULTIMERCADO QUARTZO</t>
  </si>
  <si>
    <t>CFO</t>
  </si>
  <si>
    <t>CITIBANK</t>
  </si>
  <si>
    <t>CFO ADMINISTRAÇÃO DE RECURSOS S.A</t>
  </si>
  <si>
    <t>(55 11) 2161-2484</t>
  </si>
  <si>
    <t>www.cfoasset.com.br</t>
  </si>
  <si>
    <t>BRADESCO FIC DE FIA IBOVESPA INDEXADO</t>
  </si>
  <si>
    <t>Ações IBOVESPA Indexado</t>
  </si>
  <si>
    <t>PATRIA HED FEED PRIV FIC FI MULTIMECADO</t>
  </si>
  <si>
    <t>PATRIA</t>
  </si>
  <si>
    <t>PLURAL CAPITAL FIC FI DE ACOES</t>
  </si>
  <si>
    <t>BRASIL PLURAL</t>
  </si>
  <si>
    <t>Carlos Eduardo Rocha</t>
  </si>
  <si>
    <t>Ações IBOVESPA Ativo</t>
  </si>
  <si>
    <t>IBOV</t>
  </si>
  <si>
    <t>(21)3923-3120</t>
  </si>
  <si>
    <t>www.brasilplural.com</t>
  </si>
  <si>
    <t>BRADESCO PRIME FIC DE FIA ACTIVE</t>
  </si>
  <si>
    <t>BRADESCO FIC DE FI MULTIMERCADO MAIS</t>
  </si>
  <si>
    <t>SCHRODER VALOR FI EM ACOES</t>
  </si>
  <si>
    <t>SCHRODER BRASIL</t>
  </si>
  <si>
    <t>André Spolidoro</t>
  </si>
  <si>
    <t xml:space="preserve"> +5511 3054 5155</t>
  </si>
  <si>
    <t>www.schroders.com.br</t>
  </si>
  <si>
    <t>BRADESCO FI CAMBIAL DOLAR HEDGE</t>
  </si>
  <si>
    <t>HSBC FIC FI ACOES SMALL CAPS</t>
  </si>
  <si>
    <t>HSBC</t>
  </si>
  <si>
    <t>Natália Kerkis</t>
  </si>
  <si>
    <t>Ações Small Caps</t>
  </si>
  <si>
    <t>SMLL</t>
  </si>
  <si>
    <t xml:space="preserve"> 4004-4722 </t>
  </si>
  <si>
    <t>www.hsbc.com.br/1/2/portal/pt/para-voce/investimentos/fundos-de-investimento/fundos-de-investimento</t>
  </si>
  <si>
    <t>COIN YIELD FICFI MULTIMERCADO</t>
  </si>
  <si>
    <t>COINVALORES</t>
  </si>
  <si>
    <t>BTG Pactual</t>
  </si>
  <si>
    <t>(11) 3035-4163</t>
  </si>
  <si>
    <t>www.coinvalores.com.br</t>
  </si>
  <si>
    <t>BRADESCO PRIVATE FICFI MULTI ASSETS 30</t>
  </si>
  <si>
    <t>BRADESCO FIA IBOVESPA PLUS</t>
  </si>
  <si>
    <t>HSBC FI EM ACOES IBOVESPA TOP</t>
  </si>
  <si>
    <t>Raquel Vieira Diniz</t>
  </si>
  <si>
    <t xml:space="preserve"> 4004-4722</t>
  </si>
  <si>
    <t>MODAL LION FI MULTIMERC CREDITO PRIVADO</t>
  </si>
  <si>
    <t>MODAL</t>
  </si>
  <si>
    <t>André Simões, Antônio Dupim, Pedro Rosa e Ronaldo Guimarães</t>
  </si>
  <si>
    <t>Multimercados Estrategia Especifica</t>
  </si>
  <si>
    <t>(021) 3223-7758</t>
  </si>
  <si>
    <t>www.modalasset.com.br</t>
  </si>
  <si>
    <t>BRADESCO FIA INDICE DE SUST EMPRESARIAL</t>
  </si>
  <si>
    <t>ISE</t>
  </si>
  <si>
    <t>ALFA GUEPARDO FIC DE  FI MULT IQ</t>
  </si>
  <si>
    <t>ALFA</t>
  </si>
  <si>
    <t>Luiz Mario C. P. Monteiro de Farias</t>
  </si>
  <si>
    <t>(11) 4004 3344 / 0800 725 3344</t>
  </si>
  <si>
    <t>www.alfanet.com.br</t>
  </si>
  <si>
    <t>SCHRODER FI EM ACOES IBRX 50</t>
  </si>
  <si>
    <t>INTRAG</t>
  </si>
  <si>
    <t>Eduardo Carlier</t>
  </si>
  <si>
    <t>IBrX 50</t>
  </si>
  <si>
    <t>CSHG TOP ACOES FIC FI ACOES</t>
  </si>
  <si>
    <t>CREDIT SUISSE HEDGING GRIFFO</t>
  </si>
  <si>
    <t>CREDIT SUISSE HEDGING GRIFFO COR VAL S.A</t>
  </si>
  <si>
    <t>CSHG</t>
  </si>
  <si>
    <t>11 37018521</t>
  </si>
  <si>
    <t>www.cshg.com.br</t>
  </si>
  <si>
    <t>BRAD PRIV FIC MULTIMERC MULTIESTRATEGIA</t>
  </si>
  <si>
    <t>CFO RV FIC FI ACOES</t>
  </si>
  <si>
    <t>BRAD PRIV FIC MULT MULTIESTRATEGIA PLUS</t>
  </si>
  <si>
    <t>BRADESCO PRIVATE FIC FIA CONSUMO</t>
  </si>
  <si>
    <t>Ações Setoriais</t>
  </si>
  <si>
    <t>ICON</t>
  </si>
  <si>
    <t>BRADESCO FIA INSTITUCIONAL IBRX ATIVO</t>
  </si>
  <si>
    <t>IBRX</t>
  </si>
  <si>
    <t>BRADESCO FI MULTIMERCADO TACTICAL</t>
  </si>
  <si>
    <t>Multimercados Trading</t>
  </si>
  <si>
    <t>BRADESCO PRIME FIC DE FIA SMALL CAP</t>
  </si>
  <si>
    <t>IVBX</t>
  </si>
  <si>
    <t>TALER ADVANCED FIC FI MULTIMERCADO</t>
  </si>
  <si>
    <t>TALER</t>
  </si>
  <si>
    <t xml:space="preserve">Private </t>
  </si>
  <si>
    <t>EQUITAS ZENITH FIC FI MULTIMERCADO</t>
  </si>
  <si>
    <t>EQUITAS</t>
  </si>
  <si>
    <t>Felipe Zaghen/ Luis Felipe Amaral</t>
  </si>
  <si>
    <t>11 3049-3300</t>
  </si>
  <si>
    <t>www.equitas.com.br</t>
  </si>
  <si>
    <t>BRADESCO PRIME FIC DE FIA DIVIDENDOS</t>
  </si>
  <si>
    <t>Ações Dividendos</t>
  </si>
  <si>
    <t>BRADESCO FIA INFRA-ESTRUTURA</t>
  </si>
  <si>
    <t>ARGUCIA INCOME FIA</t>
  </si>
  <si>
    <t>ARGUCIA</t>
  </si>
  <si>
    <t>ARGUCIA CAPITAL MANAGEMENT</t>
  </si>
  <si>
    <t>Ricardo Magalhães / Felipe Cruz</t>
  </si>
  <si>
    <t>www.argucia.com.br</t>
  </si>
  <si>
    <t>HSBC FI MULTIMERCADO MULTI COMPOSITE</t>
  </si>
  <si>
    <t>Andre N Fontenele</t>
  </si>
  <si>
    <t>IMA-G</t>
  </si>
  <si>
    <t>CFO MULTIMERCADO FIC FI MULTIMERCADO</t>
  </si>
  <si>
    <t>GAP ACOES FUNDO DE INVESTIMENTO DE ACOES</t>
  </si>
  <si>
    <t>GAP PRUDENTIAL</t>
  </si>
  <si>
    <t>Carlos Camacho</t>
  </si>
  <si>
    <t>(21) 2142-1940</t>
  </si>
  <si>
    <t>www.gapasset.com.br</t>
  </si>
  <si>
    <t>BRADESCO FIA SMALL CAP PLUS</t>
  </si>
  <si>
    <t>BNY MELLON ARX INCOME FI DE ACOES</t>
  </si>
  <si>
    <t>BNY MELLON ARX</t>
  </si>
  <si>
    <t>Rogério Poppe e Bruno Garcia</t>
  </si>
  <si>
    <t>(21) 3265-2000</t>
  </si>
  <si>
    <t>www.bnymellonarx.com.br</t>
  </si>
  <si>
    <t>POLLUX ACOES FI DE ACOES</t>
  </si>
  <si>
    <t>POLLUX</t>
  </si>
  <si>
    <t>Rodrigo Fonseca</t>
  </si>
  <si>
    <t>21 2227 9000</t>
  </si>
  <si>
    <t>www.polluxcapital.com</t>
  </si>
  <si>
    <t>HSBC FI MULTIMERCADO CRED PRIVADO MULTI</t>
  </si>
  <si>
    <t>Carlos Messa</t>
  </si>
  <si>
    <t>BRADESCO FIA DIVIDENDOS</t>
  </si>
  <si>
    <t>BNY MELLON ARX FI DE ACOES</t>
  </si>
  <si>
    <t>Bruno Garcia e Rogério Poppe</t>
  </si>
  <si>
    <t>SANTANDER FIC FI DIVERSIFICACAO MULT</t>
  </si>
  <si>
    <t>SANTANDER</t>
  </si>
  <si>
    <t>BANCO SANTANDER (BRASIL) SA</t>
  </si>
  <si>
    <t>Eduardo Alves de Castro</t>
  </si>
  <si>
    <t>11 4004-3535</t>
  </si>
  <si>
    <t>www.santanderasset.com.br</t>
  </si>
  <si>
    <t>SANTANDER FIC FI MACRO MULT</t>
  </si>
  <si>
    <t>SANTANDER FIC FI SELECAO TOP ACOES</t>
  </si>
  <si>
    <t>ALFA TOP GESTORES FIC FIM CRED PRIV IQ</t>
  </si>
  <si>
    <t>TRX REALTY I FI EM COTAS DE FI MULT</t>
  </si>
  <si>
    <t>ORBE</t>
  </si>
  <si>
    <t>FERNANDO CAMARGO DE CARVALO LUIZ</t>
  </si>
  <si>
    <t>IGPM +6%</t>
  </si>
  <si>
    <t>(11) 3465-5600</t>
  </si>
  <si>
    <t>www.orbeinvestimentos.com</t>
  </si>
  <si>
    <t>UV EQUITY BRASIL FI DE ACOES</t>
  </si>
  <si>
    <t>UV GESTORA</t>
  </si>
  <si>
    <t>Eduardo Vidigal Andrade Gonçalves</t>
  </si>
  <si>
    <t>IBRX-100</t>
  </si>
  <si>
    <t>11 3896 6855</t>
  </si>
  <si>
    <t>www.uvgestora.com.br</t>
  </si>
  <si>
    <t>ATMOS ACOES FI EM COTAS DE FI ACOES</t>
  </si>
  <si>
    <t>ATMOS CAPITAL</t>
  </si>
  <si>
    <t>Bruno Frajhof Levacov</t>
  </si>
  <si>
    <t>IPCA + 6%</t>
  </si>
  <si>
    <t>21 20251800</t>
  </si>
  <si>
    <t>www.atmoscapital.com.br</t>
  </si>
  <si>
    <t>HSBC FIC FI DE ACOES AQUAMARINE 5</t>
  </si>
  <si>
    <t>Adilson D Ferrarezi</t>
  </si>
  <si>
    <t>SAFDIE MUL SEL FICFI MULTIM CREDI PRIV</t>
  </si>
  <si>
    <t>SAFDIE</t>
  </si>
  <si>
    <t>SAFDIE DTVM LTDA</t>
  </si>
  <si>
    <t>11 3515-5100</t>
  </si>
  <si>
    <t>www.safdie.com.br</t>
  </si>
  <si>
    <t>BRESSER ACOES FI EM ACOES</t>
  </si>
  <si>
    <t>BRESSER</t>
  </si>
  <si>
    <t>Rodrigo Bresser Pereira</t>
  </si>
  <si>
    <t>3706-0001 ou 3706-0000</t>
  </si>
  <si>
    <t>www.bresserasset.com.br</t>
  </si>
  <si>
    <t>LEBLON ACOES FIC FI DE ACOES</t>
  </si>
  <si>
    <t>LEBLON</t>
  </si>
  <si>
    <t>Pedro Chermont</t>
  </si>
  <si>
    <t>IPCA+6%</t>
  </si>
  <si>
    <t>22 3206-7300</t>
  </si>
  <si>
    <t>www.leblonequities.com.br</t>
  </si>
  <si>
    <t>JBI FOCUS FIC FI DE ACOES</t>
  </si>
  <si>
    <t>JARDIM BOTANICO</t>
  </si>
  <si>
    <t>Eduardo Rezende/ Marcio Brito/ Isabella Saboya</t>
  </si>
  <si>
    <t>IGPM+6%</t>
  </si>
  <si>
    <t>21 2512-5574</t>
  </si>
  <si>
    <t>www.jbinvest.com.br</t>
  </si>
  <si>
    <t>HSBC FIC DE FIA AQUAMARINE PRIVATE 10</t>
  </si>
  <si>
    <t>GTI VALUE FUNDO DE INVESTIMENTO EM ACOES</t>
  </si>
  <si>
    <t>GTI</t>
  </si>
  <si>
    <t>Andre Gordon</t>
  </si>
  <si>
    <t>+55 11 3078-1058</t>
  </si>
  <si>
    <t xml:space="preserve">www.gtinvest.com.br </t>
  </si>
  <si>
    <t>BB MULT MULTIMGESTOR ARROJADO PRIV FIC</t>
  </si>
  <si>
    <t>BB</t>
  </si>
  <si>
    <t>BB DTVM S.A</t>
  </si>
  <si>
    <t>Rubens da Fonseca Marques Monteiro</t>
  </si>
  <si>
    <t>0800-7293886</t>
  </si>
  <si>
    <t>www.bb.com.br</t>
  </si>
  <si>
    <t>IP PARTICIPACOES FC FI ACOES BDR NIVEL I</t>
  </si>
  <si>
    <t>INVESTIDOR PROFISSIONAL</t>
  </si>
  <si>
    <t>Time de investimentos IP</t>
  </si>
  <si>
    <t>IGPM</t>
  </si>
  <si>
    <t>(21) 2104-0506</t>
  </si>
  <si>
    <t>www.investidorprofissional.com.br</t>
  </si>
  <si>
    <t>CSHG TOP 30 FIC FI MULT</t>
  </si>
  <si>
    <t>CDICTP</t>
  </si>
  <si>
    <t>HSBC FICFI MULTIMERCADO LP AQUAMARINE</t>
  </si>
  <si>
    <t>BTG PACTUAL ANDROMEDA FIA</t>
  </si>
  <si>
    <t>BTG PACTUAL</t>
  </si>
  <si>
    <t>José Zitelmann</t>
  </si>
  <si>
    <t>55 21 3262-9944</t>
  </si>
  <si>
    <t>www.btgpactual.com/home/AssetManagement.aspx</t>
  </si>
  <si>
    <t>FIDES LONG SHORT FI MULTIMERCADO</t>
  </si>
  <si>
    <t>FIDES</t>
  </si>
  <si>
    <t>-</t>
  </si>
  <si>
    <t>Roque Sut Ribeiro</t>
  </si>
  <si>
    <t>Long And Short - Direcional</t>
  </si>
  <si>
    <t>(21) 3389-6800</t>
  </si>
  <si>
    <t>www.fidesasset.com.br</t>
  </si>
  <si>
    <t>JOULE VALUE FIA</t>
  </si>
  <si>
    <t>JOULE</t>
  </si>
  <si>
    <t>SOCOPA SOCIEDADE CORRETORA PAULISTA</t>
  </si>
  <si>
    <t>José Luiz Junqueira e Roberto Pinter Ie</t>
  </si>
  <si>
    <t>ibovespa</t>
  </si>
  <si>
    <t>11-3045-1647</t>
  </si>
  <si>
    <t>www.jouleinvest.com.br</t>
  </si>
  <si>
    <t>SAFRA MICRO CAP 30 FI ACOES</t>
  </si>
  <si>
    <t>SAFRA</t>
  </si>
  <si>
    <t>BANCO J SAFRA SA</t>
  </si>
  <si>
    <t>Luiz Fabiano Godoi/Guilherme Rebouças de Oliveira</t>
  </si>
  <si>
    <t>(11) 3175-9000</t>
  </si>
  <si>
    <t>www.safraasset.com.br</t>
  </si>
  <si>
    <t>FI VOTORANTIM MULTISTRATEGY MULTIMERCADO</t>
  </si>
  <si>
    <t>VOTORANTIM</t>
  </si>
  <si>
    <t>VOTORANTIM ASSET</t>
  </si>
  <si>
    <t>Sandra Cristina Petrovsky</t>
  </si>
  <si>
    <t>55 (11) 5171-5063</t>
  </si>
  <si>
    <t>www.vam.com.br/web/site/pt</t>
  </si>
  <si>
    <t>OPUS ALOCACAO FIC FI MULTIMERCADO</t>
  </si>
  <si>
    <t>OPUS</t>
  </si>
  <si>
    <t>Fernando Monteiro</t>
  </si>
  <si>
    <t>21 3823-8000</t>
  </si>
  <si>
    <t>www.opus.com.br</t>
  </si>
  <si>
    <t>BBM GAUSS II FIC FI MULTIMERCADO</t>
  </si>
  <si>
    <t>BBM</t>
  </si>
  <si>
    <t>Bernardo Gomes / Gustavo Daibert / Marcelo Muniz</t>
  </si>
  <si>
    <t>Multimercados Macro</t>
  </si>
  <si>
    <t xml:space="preserve">21 3733 7200 </t>
  </si>
  <si>
    <t>www.bbminvestimentos.com.br</t>
  </si>
  <si>
    <t>XP INVESTOR SMALL CAPS FI DE ACOES</t>
  </si>
  <si>
    <t>XP</t>
  </si>
  <si>
    <t>André Vainer</t>
  </si>
  <si>
    <t>21-3265-3066</t>
  </si>
  <si>
    <t>www.xpgestão.com.br</t>
  </si>
  <si>
    <t>SCHRODER TOTAL FI MULTIMERCADO</t>
  </si>
  <si>
    <t>Gilberto Kfouri</t>
  </si>
  <si>
    <t>VICTOIRE LONG SHORT CSHG FIC FI MULT</t>
  </si>
  <si>
    <t>VICTOIRE BRASIL</t>
  </si>
  <si>
    <t>Mouhamed Mourabet  / Priscila Simon</t>
  </si>
  <si>
    <t>55 11 3704.8669</t>
  </si>
  <si>
    <t>PETRA DINAMICO FI MULT LP</t>
  </si>
  <si>
    <t>PETRA</t>
  </si>
  <si>
    <t>PETRA PERSONAL TRADER CTVM</t>
  </si>
  <si>
    <t>João Luiz Piccioni Jr./Ricardo Binelli</t>
  </si>
  <si>
    <t>100% do CDI</t>
  </si>
  <si>
    <t>11 3526-9648</t>
  </si>
  <si>
    <t>www.petraasset.com.br</t>
  </si>
  <si>
    <t>BNY MELLON ARX ESPECIAL FI MULTIMERCADO</t>
  </si>
  <si>
    <t>Mariana Dreux e Bruno Marques</t>
  </si>
  <si>
    <t>XP ABSOLUTO CONSUMO FI DE ACOES</t>
  </si>
  <si>
    <t>CSHG ALL COX FIC FI EM ACOES</t>
  </si>
  <si>
    <t>COX</t>
  </si>
  <si>
    <t>Rodrigo Leonardo Anunciato</t>
  </si>
  <si>
    <t>www.coxcap.com.br</t>
  </si>
  <si>
    <t>CREDIT AGRICOLE BETON FIC FI MULT</t>
  </si>
  <si>
    <t>CREDIT AGRICOLE</t>
  </si>
  <si>
    <t>CREDIT AGRICOLE BRASIL SA DTVM</t>
  </si>
  <si>
    <t>Bruno Fernandes</t>
  </si>
  <si>
    <t>3896 6336</t>
  </si>
  <si>
    <t>www.creditagricoledtvm.com.br</t>
  </si>
  <si>
    <t>BRAVIA FI EM COTAS DE FI DE ACOES</t>
  </si>
  <si>
    <t>BRAVIA</t>
  </si>
  <si>
    <t>Alvaro Schocair</t>
  </si>
  <si>
    <t>+55 11 3074-1541</t>
  </si>
  <si>
    <t>www.bravia.com.br</t>
  </si>
  <si>
    <t>GUEPARDO I FI EM COTAS DE FI DE ACOES</t>
  </si>
  <si>
    <t>GUEPARDO</t>
  </si>
  <si>
    <t>Octávio Ferreira de Magalhães</t>
  </si>
  <si>
    <t>011.3103.9200</t>
  </si>
  <si>
    <t>www.guepardoinvest.com.br</t>
  </si>
  <si>
    <t>SAFRA CONSUMO FI ACOES</t>
  </si>
  <si>
    <t>ASHMORE BRASIL ACOES FIC DE FI ACOES</t>
  </si>
  <si>
    <t>ASHMORE BRASIL</t>
  </si>
  <si>
    <t>Guilherme Mazzilli</t>
  </si>
  <si>
    <t>IBrX</t>
  </si>
  <si>
    <t>11-3556-8900</t>
  </si>
  <si>
    <t>www.ashmorebrasil.com.br</t>
  </si>
  <si>
    <t>FAMA FUTUREVALUE FIC FI ACOES</t>
  </si>
  <si>
    <t>FAMA</t>
  </si>
  <si>
    <t>Fabio Alperowitch e Mauricio Levi</t>
  </si>
  <si>
    <t>IGPM + 7%</t>
  </si>
  <si>
    <t>(11) 5508-1188</t>
  </si>
  <si>
    <t>www.famainvestimentos.com.br</t>
  </si>
  <si>
    <t>SANTA FE AQUARIUS FI MULTIMERCADO</t>
  </si>
  <si>
    <t>SANTA FÉ</t>
  </si>
  <si>
    <t>Paulo Battistella Bueno</t>
  </si>
  <si>
    <t>(11)5508-8020</t>
  </si>
  <si>
    <t>www.santafe.com.br</t>
  </si>
  <si>
    <t>J MALUCELLI SMALL CAPS FIA</t>
  </si>
  <si>
    <t>JMALUCELLI</t>
  </si>
  <si>
    <t>JMALUCELLI INVESTIMENTOS</t>
  </si>
  <si>
    <t>Roberto Paulino Sevalli</t>
  </si>
  <si>
    <t>(41) 3351-9966</t>
  </si>
  <si>
    <t>www.jmalucellinvestimentos.com.br</t>
  </si>
  <si>
    <t>CA MULTI MANAGER FIC FI MULTIMERCADO</t>
  </si>
  <si>
    <t>BBM INSTITUCIONAL FC FI MULTIMERCADO</t>
  </si>
  <si>
    <t>Gustavo Daibert / Marcelo Muniz</t>
  </si>
  <si>
    <t>ORAMA RADAR FI EM ACOES</t>
  </si>
  <si>
    <t>PERSONALE</t>
  </si>
  <si>
    <t>Caio Leal</t>
  </si>
  <si>
    <t>21 3206-9999</t>
  </si>
  <si>
    <t>www.personaleinvestimentos.com.br</t>
  </si>
  <si>
    <t>QUELUZ VALOR FI EM ACOES</t>
  </si>
  <si>
    <t>QUELUZ</t>
  </si>
  <si>
    <t>BEM</t>
  </si>
  <si>
    <t>Marcos Botto de Barros</t>
  </si>
  <si>
    <t>IBX</t>
  </si>
  <si>
    <t>21 21144300</t>
  </si>
  <si>
    <t>www.queluzasset.com.br/</t>
  </si>
  <si>
    <t>HSBC FI DE ACOES KAZAN</t>
  </si>
  <si>
    <t>João Luis Roncaglia</t>
  </si>
  <si>
    <t>FOCUS FIA</t>
  </si>
  <si>
    <t>FOCUS</t>
  </si>
  <si>
    <t>SUL AMERICA INVESTIMENTOS</t>
  </si>
  <si>
    <t>Letícia Caravaggi</t>
  </si>
  <si>
    <t>(11) 3049-3570</t>
  </si>
  <si>
    <t>www.focusinvest.com.br</t>
  </si>
  <si>
    <t>BRESSER HEDGE FI MULTIMERCADO</t>
  </si>
  <si>
    <t>100% CDI</t>
  </si>
  <si>
    <t>GAP INSTITUCIONAL FI MULTIMERCADO</t>
  </si>
  <si>
    <t>CSHG STRATEGY II FI COTAS DE FI ACOES</t>
  </si>
  <si>
    <t>Iram Siqueira, João Braga, Maurício Felício, Pedro Sales</t>
  </si>
  <si>
    <t>SPARTA CICLICO FI MULTIMERCADO</t>
  </si>
  <si>
    <t>SPARTA</t>
  </si>
  <si>
    <t>Victor Nehmi</t>
  </si>
  <si>
    <t>11-5054-4700</t>
  </si>
  <si>
    <t>www.sparta.com.br</t>
  </si>
  <si>
    <t>COX FIC DE FI DE ACOES</t>
  </si>
  <si>
    <t>LEBLON EQUITIES HEDGE FIC FI DE ACOES</t>
  </si>
  <si>
    <t>21 3206-7300</t>
  </si>
  <si>
    <t>VENTURESTAR FI MULTIMERCADO</t>
  </si>
  <si>
    <t>VENTURESTAR</t>
  </si>
  <si>
    <t>Luis Paulo Fraga de Mesquita</t>
  </si>
  <si>
    <t>11-3154-1515</t>
  </si>
  <si>
    <t>www.venturestar.com.br</t>
  </si>
  <si>
    <t>ATICO HEDGE FI MULTIMERCADO</t>
  </si>
  <si>
    <t>ATICO</t>
  </si>
  <si>
    <t>Ricardo Junqueira</t>
  </si>
  <si>
    <t>(21) 3266-1300</t>
  </si>
  <si>
    <t>www.atico.com.br</t>
  </si>
  <si>
    <t>ASHMORE BRASIL 30 FIC FI MULT</t>
  </si>
  <si>
    <t>Renato Botto</t>
  </si>
  <si>
    <t>SITA SONAR MIX FI MULT CRED PRIV</t>
  </si>
  <si>
    <t>SITA SONAR</t>
  </si>
  <si>
    <t>SITA</t>
  </si>
  <si>
    <t>SITA SONAR GESTÃO DE RECURSOS LTDA</t>
  </si>
  <si>
    <t>31-3261-9762</t>
  </si>
  <si>
    <t>www.sitasonar.com.br</t>
  </si>
  <si>
    <t>NP HEDGE FI EM COTAS DE FI MULTIMERCADO</t>
  </si>
  <si>
    <t>NP</t>
  </si>
  <si>
    <t>Julio Erse</t>
  </si>
  <si>
    <t>11 3056-4613</t>
  </si>
  <si>
    <t>www.npinvestimentos.com.br</t>
  </si>
  <si>
    <t>HUMAITA VALUE FI DE ACOES</t>
  </si>
  <si>
    <t>HUMAITA</t>
  </si>
  <si>
    <t>Frederico Mesnik</t>
  </si>
  <si>
    <t>3044-3333</t>
  </si>
  <si>
    <t>www.humaitainvest.com.br</t>
  </si>
  <si>
    <t>BTG PACTUAL FI MULTIMERCADO  LOCAL INST</t>
  </si>
  <si>
    <t>James Oliveira</t>
  </si>
  <si>
    <t>ORBE VALUE FIC FI DE ACOES</t>
  </si>
  <si>
    <t>FGV 100</t>
  </si>
  <si>
    <t>QUEST QUANT FIC FI MULTIMERCADO</t>
  </si>
  <si>
    <t>QUEST</t>
  </si>
  <si>
    <t>Alexandre Paixão Silverio</t>
  </si>
  <si>
    <t>3526-2250</t>
  </si>
  <si>
    <t>www.questinvest.com.br</t>
  </si>
  <si>
    <t>CA AVANCE FI MULTIMERCADO LONGO PRAZO</t>
  </si>
  <si>
    <t>Ricardo Colin</t>
  </si>
  <si>
    <t>FAMA FUTUREWATCH 180 FIC FI ACOES</t>
  </si>
  <si>
    <t>IGPM + 6%</t>
  </si>
  <si>
    <t>POLO LATITUDE 84 FI EM ACOES</t>
  </si>
  <si>
    <t>POLO</t>
  </si>
  <si>
    <t>Claudio Andrade</t>
  </si>
  <si>
    <t>21 3205 9800</t>
  </si>
  <si>
    <t>www.polocapital.com</t>
  </si>
  <si>
    <t>EDGE VALUE FI DE ACOES</t>
  </si>
  <si>
    <t>EDGE</t>
  </si>
  <si>
    <t>Alexandre Abrão Martins</t>
  </si>
  <si>
    <t>FGV100</t>
  </si>
  <si>
    <t>(21) 2421-4262</t>
  </si>
  <si>
    <t>www.edgeinvestimentos.com.br</t>
  </si>
  <si>
    <t>BNY MELLON ARX HEDGE FI MULTIMERCADO</t>
  </si>
  <si>
    <t>CLARITAS HEDGE FIC FI MULT LONGO PRAZO</t>
  </si>
  <si>
    <t>CLARITAS</t>
  </si>
  <si>
    <t>Fabiano Cunha Guido Rios</t>
  </si>
  <si>
    <t>CDI Taxa 252 dias</t>
  </si>
  <si>
    <t>11 2131-4900</t>
  </si>
  <si>
    <t>www.claritas.com.br</t>
  </si>
  <si>
    <t>LEGAN SPECIAL FI MULTIMERCADO</t>
  </si>
  <si>
    <t>LEGAN</t>
  </si>
  <si>
    <t>AIRTON KELNER</t>
  </si>
  <si>
    <t>11 30561660</t>
  </si>
  <si>
    <t>www.leganasset.com.br</t>
  </si>
  <si>
    <t>QUEST MACRO FIC FI MULT</t>
  </si>
  <si>
    <t>Marcelo Strazzacappa Santucci</t>
  </si>
  <si>
    <t>QUEST ACOES FIC FI DE ACOES</t>
  </si>
  <si>
    <t>CONCORDIA MULTIMERCADO FI LP</t>
  </si>
  <si>
    <t>CONCORDIA</t>
  </si>
  <si>
    <t>Marcelo Brenha Ribeiro</t>
  </si>
  <si>
    <t>(011) 3292-1400</t>
  </si>
  <si>
    <t>www.concordia.com.br</t>
  </si>
  <si>
    <t>PROSPER TOSCANA FI MULTIMERCADO</t>
  </si>
  <si>
    <t>APPIA PRIME</t>
  </si>
  <si>
    <t>Marcelo Vieira da Silva de Oliveira Costa</t>
  </si>
  <si>
    <t>21 4063 8900</t>
  </si>
  <si>
    <t>www.appiacapital.com.br</t>
  </si>
  <si>
    <t>VICTOIRE SMALL CAPS ACOES FI</t>
  </si>
  <si>
    <t>Werner Roger</t>
  </si>
  <si>
    <t>IGP-M + 6%</t>
  </si>
  <si>
    <t>57 11 3055.2050</t>
  </si>
  <si>
    <t>www.vbinvestimentos.com.br</t>
  </si>
  <si>
    <t>SCHRODER BR LONG   SHORT FICFI MULT</t>
  </si>
  <si>
    <t>Long And Short - Neutro</t>
  </si>
  <si>
    <t>OPUS ACOES FI DE ACOES</t>
  </si>
  <si>
    <t>IP VALUE HEDGE FC FIA BDR NIVEL I</t>
  </si>
  <si>
    <t>KONDOR EQUITY FI ACOES</t>
  </si>
  <si>
    <t>KONDOR</t>
  </si>
  <si>
    <t>Marcelo Faria</t>
  </si>
  <si>
    <t>ibov</t>
  </si>
  <si>
    <t>3014 1111</t>
  </si>
  <si>
    <t>kondorinvest.com.br</t>
  </si>
  <si>
    <t>TITULO FI MULTIMERCADO - LP</t>
  </si>
  <si>
    <t>TITULO</t>
  </si>
  <si>
    <t>Carlos Augusto Luz Avian</t>
  </si>
  <si>
    <t>(55 11) 3841-4510</t>
  </si>
  <si>
    <t>www.easynvest.com.br/</t>
  </si>
  <si>
    <t>GUEPARDO ALLOCATION FICFIA</t>
  </si>
  <si>
    <t>MODAL PHOENIX FI MULTIMERCADO</t>
  </si>
  <si>
    <t>André Simões e Eduardo Roche</t>
  </si>
  <si>
    <t>SAFRA HIGH YIELD FI MULT CRED PRIV</t>
  </si>
  <si>
    <t>Márcio Appel</t>
  </si>
  <si>
    <t>VINCI GAS FUNDAMENTO FIC DE FI EM ACOES</t>
  </si>
  <si>
    <t>VINCI</t>
  </si>
  <si>
    <t>Mario Cunha Campos</t>
  </si>
  <si>
    <t>www.vincipartners.com</t>
  </si>
  <si>
    <t>BBM BAHIA FI DE COTAS DE FI MULT</t>
  </si>
  <si>
    <t>Bernardo Gomes / Marcelo Muniz</t>
  </si>
  <si>
    <t>OPUS HEDGE INST FDO DE INVEST MULTI</t>
  </si>
  <si>
    <t>PLANNER FI MULTIMERCADO</t>
  </si>
  <si>
    <t>PLANNER</t>
  </si>
  <si>
    <t>Carlos Arnaldo Borges de Souza</t>
  </si>
  <si>
    <t>0800-179444</t>
  </si>
  <si>
    <t>www.planner.com.br</t>
  </si>
  <si>
    <t>FIDES LONG SHORT PLUS FI MULTIMERCADO</t>
  </si>
  <si>
    <t>SAFRA CURRENCY HEDGE 30 FI MULT</t>
  </si>
  <si>
    <t>Luiz Fabiano Godoi/Nicholas Mccarthy</t>
  </si>
  <si>
    <t>FRAM CAPITAL AMUNDSEN FICFI MULTIMERCADO</t>
  </si>
  <si>
    <t>FRAM CAPITAL</t>
  </si>
  <si>
    <t>Henry Gonzalez</t>
  </si>
  <si>
    <t>www.framcapital.com</t>
  </si>
  <si>
    <t>NEST ACOES FIC FI DE ACOES</t>
  </si>
  <si>
    <t>NEST</t>
  </si>
  <si>
    <t>Francisco Meirelles e Luciano Tavares</t>
  </si>
  <si>
    <t>3035-0000</t>
  </si>
  <si>
    <t>www.nestinvestimentos.com.br</t>
  </si>
  <si>
    <t>VICTOIRE LONG SHORT FI COTAS FI MULT</t>
  </si>
  <si>
    <t>58 11 3055.2050</t>
  </si>
  <si>
    <t>CAPITANIA TREASURY FIC FI MULTIMERCADO</t>
  </si>
  <si>
    <t>CAPITANIA</t>
  </si>
  <si>
    <t>Danilo Bonfatti</t>
  </si>
  <si>
    <t>2853-8888</t>
  </si>
  <si>
    <t>www.capitania.net</t>
  </si>
  <si>
    <t>HSBC FIA DIVIDENDOS</t>
  </si>
  <si>
    <t>Giuliano Santiago Ajeje</t>
  </si>
  <si>
    <t>MAUA ORION EQUITY HEDGE FIC FI MULT</t>
  </si>
  <si>
    <t>MAUA</t>
  </si>
  <si>
    <t>Luiz Fernando Figueiredo</t>
  </si>
  <si>
    <t>(11) 2102-0717</t>
  </si>
  <si>
    <t>www.mauasekular.com.br</t>
  </si>
  <si>
    <t>GAVEA ACOES FIC DE FIA</t>
  </si>
  <si>
    <t>GAVEA</t>
  </si>
  <si>
    <t>Thomas de Melo e Souza</t>
  </si>
  <si>
    <t>IBrX-100</t>
  </si>
  <si>
    <t>(21/11) 3526-9901</t>
  </si>
  <si>
    <t>www.gaveainvest.com.br</t>
  </si>
  <si>
    <t>RIO BRAVO FUNDAMENTAL FIA</t>
  </si>
  <si>
    <t>RIO BRAVO</t>
  </si>
  <si>
    <t>Mario Fleck</t>
  </si>
  <si>
    <t>11 2107 6600</t>
  </si>
  <si>
    <t>www.riobravo.com.br</t>
  </si>
  <si>
    <t>XP LONG SHORT FI MULTIMERCADO</t>
  </si>
  <si>
    <t>VOTORANTIM FI VISION EM ACOES</t>
  </si>
  <si>
    <t>DLM HEDGE CONSERVADOR FI MULTIMERCADO</t>
  </si>
  <si>
    <t>DLM INVISTA</t>
  </si>
  <si>
    <t>Eduardo Henrique Donato de Almeida</t>
  </si>
  <si>
    <t>(31) 3347-8009 / (11) 3063-0067</t>
  </si>
  <si>
    <t>www.dlminvista.com.br</t>
  </si>
  <si>
    <t>SQUADRA VALUTA FIC FI EM ACOES</t>
  </si>
  <si>
    <t>SQUADRA</t>
  </si>
  <si>
    <t>Guilherme Aché / Maurício Miranda</t>
  </si>
  <si>
    <t>(21) 3622-8080</t>
  </si>
  <si>
    <t>www.squadrainvest.com.br</t>
  </si>
  <si>
    <t>BNYMELLON ARX HEDGE PLUS FI MULTIMERCADO</t>
  </si>
  <si>
    <t>MAUA FIX FIC FI MULTIMERCADO</t>
  </si>
  <si>
    <t>KINEA DINAM MASTER LONG BIASED FI ACOES</t>
  </si>
  <si>
    <t>KINEA</t>
  </si>
  <si>
    <t>11 3073-8785</t>
  </si>
  <si>
    <t>www.kinea.com.br</t>
  </si>
  <si>
    <t>MAUA MACRO FIC FI MULT</t>
  </si>
  <si>
    <t>TEOREMA FUNDO DE INVESTIMENTO DE ACOES</t>
  </si>
  <si>
    <t>TEOREMA</t>
  </si>
  <si>
    <t>Guilherme Affonso Ferreira</t>
  </si>
  <si>
    <t>3085-1522</t>
  </si>
  <si>
    <t>www.fundoteorema.com.br</t>
  </si>
  <si>
    <t>XP UNIQUE QUANT FI MULTIMERCADO</t>
  </si>
  <si>
    <t>BNY MELLON ARX LONG TERM FI DE ACOES</t>
  </si>
  <si>
    <t>IGPM+6</t>
  </si>
  <si>
    <t>BRASIL CAPITAL II FICFI EM ACOES</t>
  </si>
  <si>
    <t>BC</t>
  </si>
  <si>
    <t>Andre Ribeiro</t>
  </si>
  <si>
    <t>11 5105-0600</t>
  </si>
  <si>
    <t>www.brasilcapital.com</t>
  </si>
  <si>
    <t>HSBC FI DE ACOES SMALL CAPS</t>
  </si>
  <si>
    <t>BBM EQUITY HEDGE FIC FI MULTI</t>
  </si>
  <si>
    <t>Bernardo Gomes</t>
  </si>
  <si>
    <t>BBM SMID CAPS FI EM COTAS DE FI EM ACOES</t>
  </si>
  <si>
    <t>Gustavo Daibert</t>
  </si>
  <si>
    <t>OASIS FUNDO DE INVESTIMENTO MULTIMERCADO</t>
  </si>
  <si>
    <t>DAYCOVAL</t>
  </si>
  <si>
    <t>Roberto Kropp</t>
  </si>
  <si>
    <t>3138-1294</t>
  </si>
  <si>
    <t>WWW.DAYCOVAL.COM.BR</t>
  </si>
  <si>
    <t>LEGAN LOW VOL FI MULTIMERCADO</t>
  </si>
  <si>
    <t>HSBC FI MULT LP EQUITY HEDGE</t>
  </si>
  <si>
    <t>BRZ VALOR DE FIC FI ACOES</t>
  </si>
  <si>
    <t>BRZ</t>
  </si>
  <si>
    <t>André Silveira</t>
  </si>
  <si>
    <t>IbrX</t>
  </si>
  <si>
    <t>(11) 3538-8080</t>
  </si>
  <si>
    <t>www.brzinvestimentos.com.br</t>
  </si>
  <si>
    <t>FI VOTORANTIM EAGLE MULT CRED PRIV</t>
  </si>
  <si>
    <t>OCEANA VALOR FI DE ACOES</t>
  </si>
  <si>
    <t>OCEANA</t>
  </si>
  <si>
    <t>Leonardo Messer / Rodrigo Magela / Marcelo Ganem / Rodrigo Santos / Daniel Arditti</t>
  </si>
  <si>
    <t>(21) 3222-8200</t>
  </si>
  <si>
    <t>www.oceanainvestimentos.com.br</t>
  </si>
  <si>
    <t>BB MULT MULTIGESTOR ARBITRAGEM PRIV FIC</t>
  </si>
  <si>
    <t>BRASIL CAPITAL II FICFI MULTIMERCADO</t>
  </si>
  <si>
    <t>cdi</t>
  </si>
  <si>
    <t>BTG PACTUAL INSTIT DINAMICO FI MULT</t>
  </si>
  <si>
    <t>JMALUCELLI MARLIM DIVIDENDOS FIA</t>
  </si>
  <si>
    <t>XP INVESTOR FI DE ACOES</t>
  </si>
  <si>
    <t>BNY MELLON ARX TARGET PLUS FI MULTIM</t>
  </si>
  <si>
    <t>VINCI GAS LONG BIASED FIC DE FIA</t>
  </si>
  <si>
    <t>MAPFRE INVERSION FI MULTIMERCADO</t>
  </si>
  <si>
    <t>MAPFRE</t>
  </si>
  <si>
    <t>Eliseo João Viciana</t>
  </si>
  <si>
    <t>11-2663-5111</t>
  </si>
  <si>
    <t>www.mapfreinvestimentos.com.br</t>
  </si>
  <si>
    <t>QUEST SMALL CAPS FIC FI DE ACOES</t>
  </si>
  <si>
    <t>BOGARI VALUE FI DE ACOES</t>
  </si>
  <si>
    <t>BOGARI CAPITAL</t>
  </si>
  <si>
    <t>Flávio Sznajder</t>
  </si>
  <si>
    <t>(21) 2249-1500</t>
  </si>
  <si>
    <t>www.bogaricapital.com.br</t>
  </si>
  <si>
    <t>PLURAL CAPITAL INST. FIC FI MULTIMERCADO</t>
  </si>
  <si>
    <t>KONDOR MAX FIC MULTI</t>
  </si>
  <si>
    <t>Rodrigo Veiga</t>
  </si>
  <si>
    <t>FRANKLIN TEMP VALOR E FVL FI DE ACOES</t>
  </si>
  <si>
    <t>FRANKLIN TEMPLETON</t>
  </si>
  <si>
    <t>N/A</t>
  </si>
  <si>
    <t>Frederico Sampaio</t>
  </si>
  <si>
    <t>11 3206-0008</t>
  </si>
  <si>
    <t>www.franklintempleton.com.br</t>
  </si>
  <si>
    <t>GAVEA MACRO FIC FI MULTIMERCADO</t>
  </si>
  <si>
    <t>Arminio Fraga/Gabriel Srour</t>
  </si>
  <si>
    <t>JGP HEDGE FIC FI MULTIMERCADO</t>
  </si>
  <si>
    <t>JGP</t>
  </si>
  <si>
    <t>Arlindo Vergaças Jr.</t>
  </si>
  <si>
    <t>21 3528-8206</t>
  </si>
  <si>
    <t>www.jgp.com.br</t>
  </si>
  <si>
    <t>BNY MELLON ARX TARGET FI MULTIMERCADO</t>
  </si>
  <si>
    <t>BRZ LS ADVANCED FIC FI MULTIMERCADO</t>
  </si>
  <si>
    <t>*</t>
  </si>
  <si>
    <t>QUEST EQUITY HEDGE FI COTAS FI MULT</t>
  </si>
  <si>
    <t>CLARITAS INSTITUCIONAL FI MULTIMERCADO</t>
  </si>
  <si>
    <t>BB MULTIMERCADO TRADE LP PRIVATE FIC FI</t>
  </si>
  <si>
    <t>Flávio Furtado</t>
  </si>
  <si>
    <t>KINEA MACRO FI MULTIMERCADO</t>
  </si>
  <si>
    <t>GUEPARDO FIC FI EM ACOES</t>
  </si>
  <si>
    <t>NEO MULTI ESTRAT 30 FEEDER FICFI MULT</t>
  </si>
  <si>
    <t>NEO</t>
  </si>
  <si>
    <t>Augusto Lange, Marcelo Cabral e Mario Schalch</t>
  </si>
  <si>
    <t>(11) 2164-1100</t>
  </si>
  <si>
    <t>www.neoinvestimentos.com.br</t>
  </si>
  <si>
    <t>CLARITAS LONG SHORT FI COTAS FI MULTI</t>
  </si>
  <si>
    <t>Helder Rodrigues da Cunha Soares</t>
  </si>
  <si>
    <t>OCEANA LONG SHORT FI MULTIMERCADO</t>
  </si>
  <si>
    <t>BB MULTIMERCADO TRADE LP ESTILO FICFI</t>
  </si>
  <si>
    <t>GUEPARDO INSTITUCIONAL FIC FI DE ACOES</t>
  </si>
  <si>
    <t>BRASIL CAPITAL FICFI MULTIMERCADO</t>
  </si>
  <si>
    <t>SAFRA CARTEIRA INSTITUCIONAL FI MULTIM</t>
  </si>
  <si>
    <t>BRASIL PLURAL EQUITY HEDGE FC FI MULTI</t>
  </si>
  <si>
    <t>Corporate</t>
  </si>
  <si>
    <t>Carlos Eduardo Medeiros Rocha</t>
  </si>
  <si>
    <t>21 3923 3000</t>
  </si>
  <si>
    <t>www.pluralcapital.com</t>
  </si>
  <si>
    <t>POLO MACRO FI MULTIMERCADO</t>
  </si>
  <si>
    <t>Rodrigo Carvalho</t>
  </si>
  <si>
    <t>BTG PACTUAL MULTIST ADV FI MULTIMERCADO</t>
  </si>
  <si>
    <t>BRASIL CAPITAL FICFI EM ACOES</t>
  </si>
  <si>
    <t>GAVEA INV NO EXTERIOR FICFI MULTIMERCADO</t>
  </si>
  <si>
    <t>FT GLOBAL ACCESS FI MULT LP</t>
  </si>
  <si>
    <t>Marco Freire</t>
  </si>
  <si>
    <t>KONDOR KRIT FIC MULT</t>
  </si>
  <si>
    <t>BTG PACTUAL EQUITY HEDGE FI MULTIMERCADO</t>
  </si>
  <si>
    <t>SAFRA MULTIGESTAO FIC MULTIMERCADO</t>
  </si>
  <si>
    <t>Luiz Marcelo de Barros Miranda</t>
  </si>
  <si>
    <t>(11) 3175-8458</t>
  </si>
  <si>
    <t>BTG PACTUAL ABSOLUTO FIC FI ACOES</t>
  </si>
  <si>
    <t>FT GLOBAL PLUS FIC MULTIMERCADO LP</t>
  </si>
  <si>
    <t>PAINEIRAS HEDGE FI EM COTAS DE FI MULTI</t>
  </si>
  <si>
    <t>IPANEMA</t>
  </si>
  <si>
    <t>Ney Villas Boas Marinho</t>
  </si>
  <si>
    <t>(21) 3974-4601</t>
  </si>
  <si>
    <t>www.paineirasinvestimentos.com.br</t>
  </si>
  <si>
    <t>HSBC FIC FI MULTI CRED PRIVADO LP STAR</t>
  </si>
  <si>
    <t>VINCI FIC DE FI MULTIMERCADO</t>
  </si>
  <si>
    <t>Paulo Fernando Oliveira</t>
  </si>
  <si>
    <t>JGP EQUITY FIC FI MULTIMERCADO</t>
  </si>
  <si>
    <t>Márcio Correia</t>
  </si>
  <si>
    <t>CSHG DIVIDENDOS FIC FI EM ACOES</t>
  </si>
  <si>
    <t>BTG PACTUAL HEDGE PLUS FI MULTIMERCADO</t>
  </si>
  <si>
    <t>SAFRA GALILEO FI MULT</t>
  </si>
  <si>
    <t>BTG PACTUAL LOCAL FI MULTIMERCADO</t>
  </si>
  <si>
    <t>BTG PACTUAL HEDGE FI MULTIMERCADO</t>
  </si>
  <si>
    <t>BTG PACTUAL MULTIST GOLD FI MULTIMERCADO</t>
  </si>
  <si>
    <t>BTG PACTUAL MULTISTRAT FI MULTIMERCADO</t>
  </si>
  <si>
    <t>BTG PACTUAL GLOBAL FIC FI MULT CRED PRIV</t>
  </si>
  <si>
    <t>BTG PACTUAL HIGH YIELD FI MULTIMERCADO</t>
  </si>
  <si>
    <t>GWI CLASSIC FIA</t>
  </si>
  <si>
    <t>GWI</t>
  </si>
  <si>
    <t>GWI ASSET MANAGEMENT</t>
  </si>
  <si>
    <t>(11) 33223200</t>
  </si>
  <si>
    <t>www.gwibank.com.br</t>
  </si>
  <si>
    <t>GAP HEDGE FI MULTIMERCADO</t>
  </si>
  <si>
    <t>GAP</t>
  </si>
  <si>
    <t>Renato Junqueira B. Ribeiro</t>
  </si>
  <si>
    <t>KADIMA 30 FIC FI MULTIMERCADO</t>
  </si>
  <si>
    <t>KADIMA</t>
  </si>
  <si>
    <t>Sérgio Blank</t>
  </si>
  <si>
    <t>21 3535-7700</t>
  </si>
  <si>
    <t>www.kadimaasset.com.br</t>
  </si>
  <si>
    <t>CAPITANIA MULTI CRED PRIV FIC FI MULT</t>
  </si>
  <si>
    <t>Arturo Profili</t>
  </si>
  <si>
    <t>DUNA LONG SHORT 30 FI COTAS FI MULT</t>
  </si>
  <si>
    <t>DUNA</t>
  </si>
  <si>
    <t>Inácio Bezerra Ponchet / João Ricardo Carvalho Simões</t>
  </si>
  <si>
    <t>(11) 3246-7900</t>
  </si>
  <si>
    <t>www.dunaasset.com</t>
  </si>
  <si>
    <t>GAP LONG SHORT FI MULTIMERCADO</t>
  </si>
  <si>
    <t>GAP MULTIPORTIFOLIO FI MULTIMERCADO</t>
  </si>
  <si>
    <t>GAP ABSOLUTO FDO DE INVEST MULTIMERCADO</t>
  </si>
  <si>
    <t>MAUA ABSOLUTO FICFI MULTIMERCADO</t>
  </si>
  <si>
    <t>ZC TERMO FI MULT CREDITO PRIVADO</t>
  </si>
  <si>
    <t>ZERO CONFLIT</t>
  </si>
  <si>
    <t>ZeroConflict Gestão de Riqueza Ltda</t>
  </si>
  <si>
    <t>11 30533516</t>
  </si>
  <si>
    <t>ITAU ACOES MOMENTO ESPORTE FICFI</t>
  </si>
  <si>
    <t>ITAU</t>
  </si>
  <si>
    <t>ITAU UNIBANCO SA</t>
  </si>
  <si>
    <t>Gilberto Hideo Nagai</t>
  </si>
  <si>
    <t>www.itau.com.br</t>
  </si>
  <si>
    <t>ITAU HEDGE CAMBIAL FICFI</t>
  </si>
  <si>
    <t>Tatiana Grecco</t>
  </si>
  <si>
    <t>ITAU ACOES MULTIFUNDOS FICFI</t>
  </si>
  <si>
    <t>Gabriel Amado Moura / Rubens L. S. Henriques</t>
  </si>
  <si>
    <t>ITAU ACOES EXCELENCIA SOCIAL FICFI</t>
  </si>
  <si>
    <t>ITAU INDICE ACOES IBOVESPA FICFI</t>
  </si>
  <si>
    <t>ITAU FUND OF FUNDS ALOCACAO 25 MULTIMERC</t>
  </si>
  <si>
    <t>ITAU PERSONNALITE ACOES IBRX ATIVO FICFI</t>
  </si>
  <si>
    <t>IBX 100</t>
  </si>
  <si>
    <t>ITAU ACOES BLUE FUNDO DE INVESTIMENTO</t>
  </si>
  <si>
    <t>ITAU IBOVESPA SELECT ACOES FICFI</t>
  </si>
  <si>
    <t>ITAU PERS ACE DIVIDENDOS ACOES FICFI</t>
  </si>
  <si>
    <t>ITAU PERSON INFRA ESTRUTURA ACOES FICFI</t>
  </si>
  <si>
    <t>ITAU INSTITUC FUND OF FUNDS ACOES FICFI</t>
  </si>
  <si>
    <t>ITAU PERSONNALITE ACOES INDEX IBOV FICFI</t>
  </si>
  <si>
    <t>ITAU EMPRESA CAPITAL PERF FIX MULT FICFI</t>
  </si>
  <si>
    <t>Ronaldo Patah</t>
  </si>
  <si>
    <t>ITAU PERSONNALITE HEDGE 30 MULTI FICFI</t>
  </si>
  <si>
    <t>Marcello Siniscalchi</t>
  </si>
  <si>
    <t>ITAU INSTITUCIONAL MULTIMERCADO JUROS E</t>
  </si>
  <si>
    <t>UNICLASS MULTIGESTOR PLUS FICFI MULTI</t>
  </si>
  <si>
    <t>ITAU PERSON GOVERNANCA CORP ACOES FICFI</t>
  </si>
  <si>
    <t>UNICLASS FIX PLUS FIC FI MULTIMERCADO</t>
  </si>
  <si>
    <t>ITAU PERS ACOES EXCELENCIA SOCIAL FICFI</t>
  </si>
  <si>
    <t>ITAU ACOES INFRA ESTRUTURA FI</t>
  </si>
  <si>
    <t>ITAU PERSONNALITE ACOES IBOV ATIVO FI</t>
  </si>
  <si>
    <t>ITAU GOVERNANCA CORPORATIVA ACOES FI</t>
  </si>
  <si>
    <t>ITAU MULTIMERCADO BRASIL EUA FICFI</t>
  </si>
  <si>
    <t>ITAU EXCELENCIA SOCIAL ACOES FI</t>
  </si>
  <si>
    <t>ITAU PERSONNALITE MULT MULTIESTRAT FICFI</t>
  </si>
  <si>
    <t>ITAU PRIVATE MULTI ACOES FICFI</t>
  </si>
  <si>
    <t>ITAU FUND OF FUNDS MULTIGES X MULT FICFI</t>
  </si>
  <si>
    <t>ITAU ACOES DIVIDENDOS FI</t>
  </si>
  <si>
    <t>ITAU ACOES IBRX ATIVO FI</t>
  </si>
  <si>
    <t>ITAU RPI ACOES IBOVESPA ATIVO FI</t>
  </si>
  <si>
    <t>ITAU MULTI HEDGE FUND 30 MULTIMERCADO FI</t>
  </si>
  <si>
    <t>INSTITUTIONAL ACTIVE FIX IB MULTIM FI</t>
  </si>
  <si>
    <t>CAPITAL PERFORMANCE FIX IB MULT FIC</t>
  </si>
  <si>
    <t>LEGG MASON SELECAO ACOES FICFI</t>
  </si>
  <si>
    <t>WESTERN</t>
  </si>
  <si>
    <t>LEGG MASON   WESTERN ASSET</t>
  </si>
  <si>
    <t>Fabio Motta e Equipe de RV</t>
  </si>
  <si>
    <t>(11) 3478-5200</t>
  </si>
  <si>
    <t>www.westernasset.com.br</t>
  </si>
  <si>
    <t>LM WA ACOES SUSTENT EMPRESARIAL FICFI</t>
  </si>
  <si>
    <t>LM WA ACOES DIVIDENDOS FICFI</t>
  </si>
  <si>
    <t>SMALL CAP VALUATION FIA</t>
  </si>
  <si>
    <t>15,0% / 100% / SMLL</t>
  </si>
  <si>
    <t>LEGG MASON MULTIM RETURN FI MULTIMERCADO</t>
  </si>
  <si>
    <t>20% do que exceder 100% do CDI</t>
  </si>
  <si>
    <t>Guilherme Abbud e Equipe de RF e Multimercados</t>
  </si>
  <si>
    <t>FI FATOR SIGMA INST MULTIMERCADO</t>
  </si>
  <si>
    <t>FATOR</t>
  </si>
  <si>
    <t>BANCO FATOR</t>
  </si>
  <si>
    <t>20% do que exceder IPCA + 6%</t>
  </si>
  <si>
    <t>Patricia Stierli</t>
  </si>
  <si>
    <t>IMA Geral ex-C</t>
  </si>
  <si>
    <t>3049-9100</t>
  </si>
  <si>
    <t>www.bancofator.com.br/administracao_recursos/</t>
  </si>
  <si>
    <t>FATOR PRISMA INSTITUCIONAL FIC FIA</t>
  </si>
  <si>
    <t>20% do que exceder IVBX-2</t>
  </si>
  <si>
    <t>FI FATOR JAGUAR ACOES</t>
  </si>
  <si>
    <t>20% do que exceder o Ibovespa</t>
  </si>
  <si>
    <t>MERCATTO DIFERENCIAL 30 MULT FI LP</t>
  </si>
  <si>
    <t>MERCATTO</t>
  </si>
  <si>
    <t>20% s/ 100%</t>
  </si>
  <si>
    <t>REGIS ABREU</t>
  </si>
  <si>
    <t>(21) 3687-1500</t>
  </si>
  <si>
    <t>www.mercatto.net</t>
  </si>
  <si>
    <t>MERCATTO DIFERENCIAL INST MULT FI LP</t>
  </si>
  <si>
    <t>BNP PARIBAS HEDGE CLASSIQUE FI MULTIM LP</t>
  </si>
  <si>
    <t>BNP PARIBAS</t>
  </si>
  <si>
    <t>20% s/ 100% CDI</t>
  </si>
  <si>
    <t>Não há</t>
  </si>
  <si>
    <t>Izak Benaderet</t>
  </si>
  <si>
    <t xml:space="preserve">11 4004 2484 </t>
  </si>
  <si>
    <t>www.citibank.com.br</t>
  </si>
  <si>
    <t>BNPP EQUITY HEDGE FI MULT</t>
  </si>
  <si>
    <t>Claudio Delbrueck</t>
  </si>
  <si>
    <t>11 3049-2820</t>
  </si>
  <si>
    <t>www.bnpparibas.com.br</t>
  </si>
  <si>
    <t>BNP PARIBAS LONG AND SHORT FI MULTIMERCA</t>
  </si>
  <si>
    <t>MERCATTO GESTAO FUNDAMENTALISTA FI ACOES</t>
  </si>
  <si>
    <t>20% s/ 100% IBOV</t>
  </si>
  <si>
    <t>MERCATTO ESTRATEGIA FI ACOES</t>
  </si>
  <si>
    <t>BNP PARIBAS ALPHA FI MULTIMERCADO</t>
  </si>
  <si>
    <t>20% s/ 100%CDI</t>
  </si>
  <si>
    <t>BNPP TOTAL FIC FI MULTIMERCADO</t>
  </si>
  <si>
    <t>Frederico Muniz</t>
  </si>
  <si>
    <t>BNP PARIBAS YIELD CLASSIQUE FI MULTIM LP</t>
  </si>
  <si>
    <t>BRAD PRIME FIC FI MULTI MULTI ALLOCATION</t>
  </si>
  <si>
    <t>20% sobre o que exceder 100% do CDI</t>
  </si>
  <si>
    <t>BRAD PRIV FIC MULTIM MULTI-ASSETS ALPHA</t>
  </si>
  <si>
    <t>BRAD PRIME FICFI MULTIMERC MULTIGESTORES</t>
  </si>
  <si>
    <t>BRADESCO FI MULTIMERCADO PLUS I</t>
  </si>
  <si>
    <t>20% sobre o que exceder 103% do CDI</t>
  </si>
  <si>
    <t>BRADESCO PRIME FIC DE FI MULTIMERCADO</t>
  </si>
  <si>
    <t>ITAU PRIVATE MULT MACROCENARIO FI</t>
  </si>
  <si>
    <t>20,0% / 100% / CDI</t>
  </si>
  <si>
    <t>ITAU MULTIESTRATEGIA MULTIMERCADO FI</t>
  </si>
  <si>
    <t>ITAU MULT CRED PRIV ACTIVE FIX FICFI</t>
  </si>
  <si>
    <t>Ricardo Araujo Silva</t>
  </si>
  <si>
    <t>ITAU PERS K2 MULTIMERCADO FICFI</t>
  </si>
  <si>
    <t>ITAU PERSONNALITE MULT MULTIFUNDOS FICFI</t>
  </si>
  <si>
    <t>ITAU HEDGE MULTIMERCADO FI</t>
  </si>
  <si>
    <t>BNP PARIBAS SMART FI MULTIMERCADO</t>
  </si>
  <si>
    <t>25% s/ 100% CDI</t>
  </si>
  <si>
    <t>CAIXA FIC ESTRATEGICO MULTIMERCADO LP</t>
  </si>
  <si>
    <t>CAIXA</t>
  </si>
  <si>
    <t>MARCELO DE JESUS DEFINE PEROSSI</t>
  </si>
  <si>
    <t>0800-726-0505</t>
  </si>
  <si>
    <t>www.caixa.gov.br</t>
  </si>
  <si>
    <t>BNP PARIBAS ACE IBRX FIC FIA</t>
  </si>
  <si>
    <t>Frederico Tralli</t>
  </si>
  <si>
    <t>CAIXA FI ACOES BRASIL IBX - 50</t>
  </si>
  <si>
    <t>IBX-50 Fech</t>
  </si>
  <si>
    <t>CAIXA FI ACOES IBOVESPA</t>
  </si>
  <si>
    <t>Ibovespa Fech</t>
  </si>
  <si>
    <t>LM WA MULTITRADING TOP FIC MULTIMER</t>
  </si>
  <si>
    <t>cDI</t>
  </si>
  <si>
    <t>SAFRA SELECT FUNDS MASTER FIC FIA</t>
  </si>
  <si>
    <t>BB MULT MACRO ARROJADO LP ESTILO FIC FI</t>
  </si>
  <si>
    <t>Renato Magalhães David</t>
  </si>
  <si>
    <t>BB ACOES IBOVESPA INDEXADO ESTILO FICFI</t>
  </si>
  <si>
    <t>Wanderley Mendonça</t>
  </si>
  <si>
    <t>BB ACOES SETOR FINANCEIRO FICFI</t>
  </si>
  <si>
    <t>Carlos Frederico Valladares</t>
  </si>
  <si>
    <t>BB ACOES EXPORTACAO FICFIA</t>
  </si>
  <si>
    <t>BB ACOES SIDERURGIA FICFI</t>
  </si>
  <si>
    <t>BB ACOES CONSTRUCAO CIVIL FIC FI</t>
  </si>
  <si>
    <t>BB ACOES SMALL CAPS FICFI</t>
  </si>
  <si>
    <t>BB MULT BALANCEADO DIVID LP PRIVATE FIC</t>
  </si>
  <si>
    <t>Luiz Eduardo Terra de Faria</t>
  </si>
  <si>
    <t>Balanceados</t>
  </si>
  <si>
    <t>BB ACOES IBOVESPA INDEXADO FICFI</t>
  </si>
  <si>
    <t>BB ACOES IBRX INDEXADO FICFI</t>
  </si>
  <si>
    <t>Ações IBrX Indexado</t>
  </si>
  <si>
    <t>BB ACOES CONSUMO FICFI</t>
  </si>
  <si>
    <t>nd</t>
  </si>
  <si>
    <t>BB ACOES MULTIGESTOR PRIVATE FIC</t>
  </si>
  <si>
    <t>BB CAMBIAL DOLAR LP 100 MIL FICFI</t>
  </si>
  <si>
    <t>BB PREVIDENCIARIO ACOES GOVERNANCA FI</t>
  </si>
  <si>
    <t>BB MULT MULTIGESTOR MODERADO PRIV FIC</t>
  </si>
  <si>
    <t>BB ACOES DIVIDENDOS FICFIA</t>
  </si>
  <si>
    <t>BB MULT MULTIGESTOR CONSERVADOR PRIV FIC</t>
  </si>
  <si>
    <t>BBM ALLOCATION FIC FI MULTIMERCADO</t>
  </si>
  <si>
    <t>César Aragão</t>
  </si>
  <si>
    <t>JGP FIC FI ACOES</t>
  </si>
  <si>
    <t>LM WA ACOES IBOV ATIVO STAR FIC FI</t>
  </si>
  <si>
    <t>FATOR PORTFOLIO PLUS FIC DE FI MULT</t>
  </si>
  <si>
    <t>Antonio Conceição</t>
  </si>
  <si>
    <t>www.bancofator.com.br/banco/</t>
  </si>
  <si>
    <t>SANTANDER FIC FI CAMBIAL PRIVATE</t>
  </si>
  <si>
    <t>SANTANDER FICFI INFRAESTRUTURA VIP ACOES</t>
  </si>
  <si>
    <t>SANTANDER FIC FI INDICE BOVESPA ACOES</t>
  </si>
  <si>
    <t>SANTANDER FIC FI INFRAESTRUTURA ACOES</t>
  </si>
  <si>
    <t>FIC VOT MULTIMANAGER MULT CRED PRIV</t>
  </si>
  <si>
    <t>Odair Abate</t>
  </si>
  <si>
    <t>SANT FIC FI STAR LONG &amp; SHORT MULT</t>
  </si>
  <si>
    <t>FIC VOT ABSOLUTE CREDIT MULTIMERCADO</t>
  </si>
  <si>
    <t>SANTANDER FIC FI PB VALOR ACOES</t>
  </si>
  <si>
    <t>SANTANDER FIC FI DIVIDENDOS ACOES</t>
  </si>
  <si>
    <t>SANTANDER FI ENERGY ACOES</t>
  </si>
  <si>
    <t>FI VOTORANTIM MULTIMANAGER EM ACOES</t>
  </si>
  <si>
    <t>SANTANDER FI IBOVESPA INSTITUCIONAL ACOE</t>
  </si>
  <si>
    <t>SANTANDER FIC FI ETHICAL ACOES</t>
  </si>
  <si>
    <t>CLARITAS VALOR FI EM ACOES</t>
  </si>
  <si>
    <t>SANTANDER FIC FI TOTAL II MULTIMERCADO</t>
  </si>
  <si>
    <t>SANTANDER FI SMALL CAP ACOES</t>
  </si>
  <si>
    <t>FIC VOT ABSOLUTE CREDIT II MULTIMERCADO</t>
  </si>
  <si>
    <t>SANTANDER FIC FI TOTAL MULTIMERCADO</t>
  </si>
  <si>
    <t>CA DIVERSIFIE FI MULTIMERCADO</t>
  </si>
  <si>
    <t>AAA ALLOCATION FIC FI MULTIMERCADO</t>
  </si>
  <si>
    <t>SIMPLIFIC PAVARINI</t>
  </si>
  <si>
    <t>Mario Maia Nevares</t>
  </si>
  <si>
    <t>(21) 3554-4621</t>
  </si>
  <si>
    <t>www.simplificpavarini.com.br</t>
  </si>
  <si>
    <t>ICATU VANGUARDA ACOES IBX FI</t>
  </si>
  <si>
    <t>ICATU VANGUARDA</t>
  </si>
  <si>
    <t>Roberto Lira</t>
  </si>
  <si>
    <t>(21) 3824-7172</t>
  </si>
  <si>
    <t>www.icatuvanguarda.com.br</t>
  </si>
  <si>
    <t>BTG PACTUAL PRIVILEGE FIC FI MULT</t>
  </si>
  <si>
    <t>Renato Cohn</t>
  </si>
  <si>
    <t>www.btgpactual.com/home/WealthManagement.aspx</t>
  </si>
  <si>
    <t>SAFRA SETORIAL BANCOS FI ACOES</t>
  </si>
  <si>
    <t>LACAN EQUILIBRIO FI MULTIMERCADO</t>
  </si>
  <si>
    <t>LACAN</t>
  </si>
  <si>
    <t>Luiz Augusto de Oliveira Candiota</t>
  </si>
  <si>
    <t>11 3372-1234</t>
  </si>
  <si>
    <t>www.grupolacan.com.br</t>
  </si>
  <si>
    <t>SAFRA HIGH YIELD FC FI MULT CRED PRIV</t>
  </si>
  <si>
    <t>PERFIN LS FI COTAS MULTI</t>
  </si>
  <si>
    <t>PERFIN</t>
  </si>
  <si>
    <t>Ralph Gustavo Rosenberg</t>
  </si>
  <si>
    <t>11-5070.8400</t>
  </si>
  <si>
    <t>www.perfin.com.br</t>
  </si>
  <si>
    <t>SQUADRA PRIVATE FI EM COTAS DE FI ACOES</t>
  </si>
  <si>
    <t>SAFRA SMALL CAP FI ACOES</t>
  </si>
  <si>
    <t>BES FI MULTIMERCADO CRED PRIVADO</t>
  </si>
  <si>
    <t>BESAF</t>
  </si>
  <si>
    <t>Elaine Cristina Adolpho</t>
  </si>
  <si>
    <t>11 3073-6211</t>
  </si>
  <si>
    <t>www.besaf.com.br</t>
  </si>
  <si>
    <t>PERFIN FORESIGHT FIC FIA</t>
  </si>
  <si>
    <t xml:space="preserve">IGPM + 6% </t>
  </si>
  <si>
    <t>ICATU VANGUARDA DIVIDENDOS FI ACOES</t>
  </si>
  <si>
    <t>SAFRA MIX 30 FIC FI MULT</t>
  </si>
  <si>
    <t>FRANKLIN TEMPLETON IBX FI DE ACOES</t>
  </si>
  <si>
    <t>BTG PACTUAL CONSERV FICFI MULT CRD PRIV</t>
  </si>
  <si>
    <t>SQUADRA AZZURRA FIC FI EM ACOES</t>
  </si>
  <si>
    <t>SAFRA MIX 15 FIC FI MULT</t>
  </si>
  <si>
    <t>STUDIO FIC DE FI EM ACOES</t>
  </si>
  <si>
    <t>STUDIO</t>
  </si>
  <si>
    <t>Gabriel Stoliar, Bernardo Lobao, Beatriz Fortunato, Breno Guerbatin</t>
  </si>
  <si>
    <t>Bovespa</t>
  </si>
  <si>
    <t>55 21 35540600</t>
  </si>
  <si>
    <t>www.studioinvest.com.br</t>
  </si>
  <si>
    <t>SAFRA ABSOLUTO 30 FIC FI MULTIMERCADO</t>
  </si>
  <si>
    <t>BTG PACTUAL DIVIDENDOS FI ACOES</t>
  </si>
  <si>
    <t>Rótulos de Linha</t>
  </si>
  <si>
    <t>Fund</t>
  </si>
  <si>
    <t>Asset Management</t>
  </si>
  <si>
    <t>Sharpe Index 7 years</t>
  </si>
  <si>
    <t>Sharpe Index 5 Years</t>
  </si>
  <si>
    <t>Sharpe Index 3 years</t>
  </si>
  <si>
    <t>Sharpe Index 1 year</t>
  </si>
  <si>
    <t>Traking Error 7 years</t>
  </si>
  <si>
    <t>Traking Error 5 years</t>
  </si>
  <si>
    <t>Traking Error 3 years</t>
  </si>
  <si>
    <t>Traking Error 1 year</t>
  </si>
  <si>
    <t>Return 7 years USD</t>
  </si>
  <si>
    <t>Return 5 years USD</t>
  </si>
  <si>
    <t>Return 3 years USD</t>
  </si>
  <si>
    <t>Return 7 years Yen</t>
  </si>
  <si>
    <t>Return 5 years Yen</t>
  </si>
  <si>
    <t>Return 3 years Yen</t>
  </si>
  <si>
    <t>Return 7 years Euro</t>
  </si>
  <si>
    <t>Return 5 years Euro</t>
  </si>
  <si>
    <t>Return 3 years Euro</t>
  </si>
  <si>
    <t>Return 1 year USD</t>
  </si>
  <si>
    <t>Return 1 year Yen</t>
  </si>
  <si>
    <t>Return 1 year Euro</t>
  </si>
  <si>
    <t>Return 7 years BRL</t>
  </si>
  <si>
    <t>Return 5 years BRL</t>
  </si>
  <si>
    <t>Return 3 years BRL</t>
  </si>
  <si>
    <t>Return 1 year BRL</t>
  </si>
  <si>
    <t>Market Focus</t>
  </si>
  <si>
    <t>Active Stocks</t>
  </si>
  <si>
    <t>Stock Index Fund</t>
  </si>
  <si>
    <t>Hedge Fund High Vol</t>
  </si>
  <si>
    <t>Hedge Fund Low Vol</t>
  </si>
  <si>
    <t>Fund start date</t>
  </si>
  <si>
    <t>Management Fee</t>
  </si>
  <si>
    <t>Performance Fee</t>
  </si>
  <si>
    <t>Managers</t>
  </si>
  <si>
    <t>Anbima Class</t>
  </si>
  <si>
    <t>Main Benchmak</t>
  </si>
  <si>
    <t>Phone</t>
  </si>
  <si>
    <t>Internet Home Page</t>
  </si>
  <si>
    <t>Main Strategy</t>
  </si>
  <si>
    <t>No</t>
  </si>
  <si>
    <t>Yes</t>
  </si>
  <si>
    <t>Hedge Fund  - Equity hedge</t>
  </si>
  <si>
    <t>Hedge Fund  - Macro</t>
  </si>
  <si>
    <t>Hedge Fund  - Trading</t>
  </si>
  <si>
    <t>Hedge Fund  - Market neutral</t>
  </si>
  <si>
    <t>Hedge Fund  - Volatilidade</t>
  </si>
  <si>
    <t xml:space="preserve">Hedge Fund  - </t>
  </si>
  <si>
    <t>Balanceados - plus de 75% em RV</t>
  </si>
  <si>
    <t>Hedge Fund  - Arbitrage</t>
  </si>
  <si>
    <t>Hedge Fund  - Quant</t>
  </si>
  <si>
    <t>Fixed Income - Corporate bonds between 26 and 50%</t>
  </si>
  <si>
    <t>Fixed Income - Corporate bonds between 51 and 75%</t>
  </si>
  <si>
    <t>Balanceados - 10% or less in stocks</t>
  </si>
  <si>
    <t>Fixed Income - Corporate bonds  &gt; 75%</t>
  </si>
  <si>
    <t>AUM BRL</t>
  </si>
  <si>
    <t>FGV Class</t>
  </si>
  <si>
    <t>Inicial deposit BRL</t>
  </si>
  <si>
    <t>CNPJ - Corporate Taxpayer Registry</t>
  </si>
  <si>
    <t>Retail</t>
  </si>
  <si>
    <t>High Income Retail</t>
  </si>
  <si>
    <t>N/d</t>
  </si>
  <si>
    <t xml:space="preserve">IBrX </t>
  </si>
  <si>
    <t xml:space="preserve">Ibovespa </t>
  </si>
  <si>
    <t>IGP-M + 6% per year</t>
  </si>
  <si>
    <t>IPC-A + 6% per year</t>
  </si>
  <si>
    <t>USD</t>
  </si>
  <si>
    <t>Anbima Code</t>
  </si>
  <si>
    <t>Stocks - Market timing</t>
  </si>
  <si>
    <t>Stocks - Growth</t>
  </si>
  <si>
    <t>Stocks - Value</t>
  </si>
  <si>
    <t>Stocks - Momentum</t>
  </si>
  <si>
    <t>Stocks - Long/Short plus LONG</t>
  </si>
  <si>
    <t>Fixed Income - duration &lt; 252 days</t>
  </si>
  <si>
    <t>Administrator</t>
  </si>
  <si>
    <t>Corporate, Institutional e Private</t>
  </si>
  <si>
    <t>Institutional</t>
  </si>
  <si>
    <t>Corporate e Institutional</t>
  </si>
  <si>
    <t>Allows Leverage</t>
  </si>
  <si>
    <t>AUM BRL / Number of Investors</t>
  </si>
  <si>
    <t>Net inflow last 12 months (BRL)</t>
  </si>
  <si>
    <t>Average Sharpe Index 7 years</t>
  </si>
  <si>
    <t>Average Sharpe Index 5 Years</t>
  </si>
  <si>
    <t>Average Sharpe Index 3 years</t>
  </si>
  <si>
    <t>Average Sharpe Index 1 year</t>
  </si>
  <si>
    <t>Total Geral</t>
  </si>
  <si>
    <t>Number of Investors in 30/04/2012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</si>
</sst>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0"/>
    <numFmt numFmtId="166" formatCode="0.000"/>
    <numFmt numFmtId="167" formatCode="0.000%"/>
    <numFmt numFmtId="168" formatCode="00&quot;.&quot;000&quot;.&quot;000&quot;/&quot;0000&quot;-&quot;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1" applyFont="1" applyFill="1" applyBorder="1" applyAlignment="1">
      <alignment horizontal="center" vertical="center" wrapText="1"/>
    </xf>
    <xf numFmtId="10" fontId="1" fillId="2" borderId="0" xfId="2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10" fontId="1" fillId="2" borderId="0" xfId="3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1" fillId="0" borderId="0" xfId="1"/>
    <xf numFmtId="166" fontId="1" fillId="0" borderId="0" xfId="1" applyNumberFormat="1" applyAlignment="1">
      <alignment horizontal="right"/>
    </xf>
    <xf numFmtId="167" fontId="0" fillId="0" borderId="0" xfId="3" applyNumberFormat="1" applyFont="1"/>
    <xf numFmtId="10" fontId="0" fillId="0" borderId="0" xfId="3" applyNumberFormat="1" applyFont="1"/>
    <xf numFmtId="0" fontId="1" fillId="0" borderId="0" xfId="1" applyFont="1" applyFill="1" applyBorder="1" applyAlignment="1">
      <alignment horizontal="left"/>
    </xf>
    <xf numFmtId="3" fontId="1" fillId="0" borderId="0" xfId="1" applyNumberFormat="1" applyFont="1" applyFill="1" applyBorder="1"/>
    <xf numFmtId="14" fontId="1" fillId="0" borderId="0" xfId="1" applyNumberFormat="1" applyFont="1" applyFill="1" applyBorder="1"/>
    <xf numFmtId="3" fontId="1" fillId="0" borderId="0" xfId="4" applyNumberFormat="1" applyFont="1" applyFill="1" applyBorder="1"/>
    <xf numFmtId="10" fontId="1" fillId="0" borderId="0" xfId="3" applyNumberFormat="1" applyFont="1" applyFill="1" applyBorder="1"/>
    <xf numFmtId="10" fontId="1" fillId="0" borderId="0" xfId="3" applyNumberFormat="1" applyFont="1" applyFill="1" applyBorder="1" applyAlignment="1"/>
    <xf numFmtId="4" fontId="1" fillId="0" borderId="0" xfId="1" applyNumberFormat="1" applyFont="1" applyFill="1" applyBorder="1" applyAlignment="1">
      <alignment horizontal="right"/>
    </xf>
    <xf numFmtId="14" fontId="1" fillId="0" borderId="0" xfId="1" applyNumberFormat="1"/>
    <xf numFmtId="4" fontId="1" fillId="0" borderId="0" xfId="1" applyNumberFormat="1"/>
    <xf numFmtId="0" fontId="1" fillId="0" borderId="0" xfId="1" applyFont="1" applyProtection="1">
      <protection locked="0"/>
    </xf>
    <xf numFmtId="14" fontId="1" fillId="0" borderId="0" xfId="1" applyNumberFormat="1" applyFont="1" applyProtection="1">
      <protection locked="0"/>
    </xf>
    <xf numFmtId="10" fontId="1" fillId="0" borderId="0" xfId="3" applyNumberFormat="1" applyFont="1" applyProtection="1">
      <protection locked="0"/>
    </xf>
    <xf numFmtId="4" fontId="1" fillId="0" borderId="0" xfId="1" applyNumberFormat="1" applyFont="1" applyProtection="1">
      <protection locked="0"/>
    </xf>
    <xf numFmtId="10" fontId="1" fillId="0" borderId="0" xfId="2" applyNumberFormat="1" applyFont="1" applyFill="1" applyBorder="1"/>
    <xf numFmtId="0" fontId="1" fillId="0" borderId="0" xfId="1" applyFont="1"/>
    <xf numFmtId="10" fontId="1" fillId="0" borderId="0" xfId="5" applyNumberFormat="1" applyFont="1" applyProtection="1">
      <protection locked="0"/>
    </xf>
    <xf numFmtId="0" fontId="1" fillId="3" borderId="0" xfId="1" applyFont="1" applyFill="1" applyBorder="1" applyAlignment="1">
      <alignment horizontal="center" vertical="center" wrapText="1"/>
    </xf>
    <xf numFmtId="10" fontId="1" fillId="3" borderId="0" xfId="2" applyNumberFormat="1" applyFont="1" applyFill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 wrapText="1"/>
    </xf>
    <xf numFmtId="165" fontId="1" fillId="3" borderId="0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1" fillId="2" borderId="0" xfId="1" applyNumberFormat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 applyFont="1" applyFill="1" applyBorder="1" applyProtection="1">
      <protection locked="0"/>
    </xf>
    <xf numFmtId="168" fontId="1" fillId="0" borderId="0" xfId="1" applyNumberFormat="1"/>
    <xf numFmtId="3" fontId="1" fillId="0" borderId="0" xfId="1" applyNumberFormat="1"/>
    <xf numFmtId="166" fontId="0" fillId="0" borderId="0" xfId="0" applyNumberFormat="1"/>
  </cellXfs>
  <cellStyles count="6">
    <cellStyle name="Normal" xfId="0" builtinId="0"/>
    <cellStyle name="Normal 2" xfId="1"/>
    <cellStyle name="Normal 2 2" xfId="4"/>
    <cellStyle name="Percent 2" xfId="2"/>
    <cellStyle name="Porcentagem 10" xfId="3"/>
    <cellStyle name="Porcentagem 2" xfId="5"/>
  </cellStyles>
  <dxfs count="1">
    <dxf>
      <numFmt numFmtId="166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[Brazilian Mutual Fund Ranking May 2013.xlsx]Graphs!Tabela dinâmica8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Average</a:t>
            </a:r>
            <a:r>
              <a:rPr lang="pt-BR" baseline="0"/>
              <a:t> Sharpe Index vs Leverage (Yes/No)</a:t>
            </a:r>
            <a:endParaRPr lang="pt-BR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Average Sharpe Index 7 years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Graphs!$A$4:$A$15</c:f>
              <c:multiLvlStrCache>
                <c:ptCount val="7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  <c:pt idx="4">
                    <c:v>No</c:v>
                  </c:pt>
                  <c:pt idx="5">
                    <c:v>Yes</c:v>
                  </c:pt>
                  <c:pt idx="6">
                    <c:v>No</c:v>
                  </c:pt>
                </c:lvl>
                <c:lvl>
                  <c:pt idx="0">
                    <c:v>Active Stocks</c:v>
                  </c:pt>
                  <c:pt idx="2">
                    <c:v>Hedge Fund High Vol</c:v>
                  </c:pt>
                  <c:pt idx="4">
                    <c:v>Hedge Fund Low Vol</c:v>
                  </c:pt>
                  <c:pt idx="6">
                    <c:v>Stock Index Fund</c:v>
                  </c:pt>
                </c:lvl>
              </c:multiLvlStrCache>
            </c:multiLvlStrRef>
          </c:cat>
          <c:val>
            <c:numRef>
              <c:f>Graphs!$B$4:$B$15</c:f>
              <c:numCache>
                <c:formatCode>0.000</c:formatCode>
                <c:ptCount val="7"/>
                <c:pt idx="0">
                  <c:v>0.13642360795837621</c:v>
                </c:pt>
                <c:pt idx="1">
                  <c:v>0.15807599027955563</c:v>
                </c:pt>
                <c:pt idx="2">
                  <c:v>-1.3370246273454723E-2</c:v>
                </c:pt>
                <c:pt idx="3">
                  <c:v>0.22918308299197615</c:v>
                </c:pt>
                <c:pt idx="4">
                  <c:v>0.2086473260813014</c:v>
                </c:pt>
                <c:pt idx="5">
                  <c:v>3.3275863554539244E-2</c:v>
                </c:pt>
                <c:pt idx="6">
                  <c:v>-4.3832977985885778E-2</c:v>
                </c:pt>
              </c:numCache>
            </c:numRef>
          </c:val>
        </c:ser>
        <c:ser>
          <c:idx val="1"/>
          <c:order val="1"/>
          <c:tx>
            <c:strRef>
              <c:f>Graphs!$C$3</c:f>
              <c:strCache>
                <c:ptCount val="1"/>
                <c:pt idx="0">
                  <c:v>Average Sharpe Index 5 Years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Graphs!$A$4:$A$15</c:f>
              <c:multiLvlStrCache>
                <c:ptCount val="7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  <c:pt idx="4">
                    <c:v>No</c:v>
                  </c:pt>
                  <c:pt idx="5">
                    <c:v>Yes</c:v>
                  </c:pt>
                  <c:pt idx="6">
                    <c:v>No</c:v>
                  </c:pt>
                </c:lvl>
                <c:lvl>
                  <c:pt idx="0">
                    <c:v>Active Stocks</c:v>
                  </c:pt>
                  <c:pt idx="2">
                    <c:v>Hedge Fund High Vol</c:v>
                  </c:pt>
                  <c:pt idx="4">
                    <c:v>Hedge Fund Low Vol</c:v>
                  </c:pt>
                  <c:pt idx="6">
                    <c:v>Stock Index Fund</c:v>
                  </c:pt>
                </c:lvl>
              </c:multiLvlStrCache>
            </c:multiLvlStrRef>
          </c:cat>
          <c:val>
            <c:numRef>
              <c:f>Graphs!$C$4:$C$15</c:f>
              <c:numCache>
                <c:formatCode>0.000</c:formatCode>
                <c:ptCount val="7"/>
                <c:pt idx="0">
                  <c:v>0.13330581171579889</c:v>
                </c:pt>
                <c:pt idx="1">
                  <c:v>0.26124962985897049</c:v>
                </c:pt>
                <c:pt idx="2">
                  <c:v>7.244677544642536E-2</c:v>
                </c:pt>
                <c:pt idx="3">
                  <c:v>0.26446495188849134</c:v>
                </c:pt>
                <c:pt idx="4">
                  <c:v>0.19551292415587584</c:v>
                </c:pt>
                <c:pt idx="5">
                  <c:v>0.10441832205752338</c:v>
                </c:pt>
                <c:pt idx="6">
                  <c:v>-2.5345051866094859E-2</c:v>
                </c:pt>
              </c:numCache>
            </c:numRef>
          </c:val>
        </c:ser>
        <c:ser>
          <c:idx val="2"/>
          <c:order val="2"/>
          <c:tx>
            <c:strRef>
              <c:f>Graphs!$D$3</c:f>
              <c:strCache>
                <c:ptCount val="1"/>
                <c:pt idx="0">
                  <c:v>Average Sharpe Index 3 years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Graphs!$A$4:$A$15</c:f>
              <c:multiLvlStrCache>
                <c:ptCount val="7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  <c:pt idx="4">
                    <c:v>No</c:v>
                  </c:pt>
                  <c:pt idx="5">
                    <c:v>Yes</c:v>
                  </c:pt>
                  <c:pt idx="6">
                    <c:v>No</c:v>
                  </c:pt>
                </c:lvl>
                <c:lvl>
                  <c:pt idx="0">
                    <c:v>Active Stocks</c:v>
                  </c:pt>
                  <c:pt idx="2">
                    <c:v>Hedge Fund High Vol</c:v>
                  </c:pt>
                  <c:pt idx="4">
                    <c:v>Hedge Fund Low Vol</c:v>
                  </c:pt>
                  <c:pt idx="6">
                    <c:v>Stock Index Fund</c:v>
                  </c:pt>
                </c:lvl>
              </c:multiLvlStrCache>
            </c:multiLvlStrRef>
          </c:cat>
          <c:val>
            <c:numRef>
              <c:f>Graphs!$D$4:$D$15</c:f>
              <c:numCache>
                <c:formatCode>0.000</c:formatCode>
                <c:ptCount val="7"/>
                <c:pt idx="0">
                  <c:v>0.32579050090355888</c:v>
                </c:pt>
                <c:pt idx="1">
                  <c:v>0.52066345283648385</c:v>
                </c:pt>
                <c:pt idx="2">
                  <c:v>0.10574055033311924</c:v>
                </c:pt>
                <c:pt idx="3">
                  <c:v>0.27904964635143265</c:v>
                </c:pt>
                <c:pt idx="4">
                  <c:v>0.17264073980606548</c:v>
                </c:pt>
                <c:pt idx="5">
                  <c:v>0.27156621314737467</c:v>
                </c:pt>
                <c:pt idx="6">
                  <c:v>-2.5160180907689796E-2</c:v>
                </c:pt>
              </c:numCache>
            </c:numRef>
          </c:val>
        </c:ser>
        <c:ser>
          <c:idx val="3"/>
          <c:order val="3"/>
          <c:tx>
            <c:strRef>
              <c:f>Graphs!$E$3</c:f>
              <c:strCache>
                <c:ptCount val="1"/>
                <c:pt idx="0">
                  <c:v>Average Sharpe Index 1 year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Graphs!$A$4:$A$15</c:f>
              <c:multiLvlStrCache>
                <c:ptCount val="7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  <c:pt idx="4">
                    <c:v>No</c:v>
                  </c:pt>
                  <c:pt idx="5">
                    <c:v>Yes</c:v>
                  </c:pt>
                  <c:pt idx="6">
                    <c:v>No</c:v>
                  </c:pt>
                </c:lvl>
                <c:lvl>
                  <c:pt idx="0">
                    <c:v>Active Stocks</c:v>
                  </c:pt>
                  <c:pt idx="2">
                    <c:v>Hedge Fund High Vol</c:v>
                  </c:pt>
                  <c:pt idx="4">
                    <c:v>Hedge Fund Low Vol</c:v>
                  </c:pt>
                  <c:pt idx="6">
                    <c:v>Stock Index Fund</c:v>
                  </c:pt>
                </c:lvl>
              </c:multiLvlStrCache>
            </c:multiLvlStrRef>
          </c:cat>
          <c:val>
            <c:numRef>
              <c:f>Graphs!$E$4:$E$15</c:f>
              <c:numCache>
                <c:formatCode>0.000</c:formatCode>
                <c:ptCount val="7"/>
                <c:pt idx="0">
                  <c:v>0.44615744598619977</c:v>
                </c:pt>
                <c:pt idx="1">
                  <c:v>0.71646195683309488</c:v>
                </c:pt>
                <c:pt idx="2">
                  <c:v>0.10031913451435052</c:v>
                </c:pt>
                <c:pt idx="3">
                  <c:v>0.39743936706377148</c:v>
                </c:pt>
                <c:pt idx="4">
                  <c:v>0.21056013903001913</c:v>
                </c:pt>
                <c:pt idx="5">
                  <c:v>0.36978913363753374</c:v>
                </c:pt>
                <c:pt idx="6">
                  <c:v>-1.4466331312752236E-2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011264"/>
        <c:axId val="230012800"/>
      </c:barChart>
      <c:catAx>
        <c:axId val="23001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0012800"/>
        <c:crosses val="autoZero"/>
        <c:auto val="1"/>
        <c:lblAlgn val="ctr"/>
        <c:lblOffset val="100"/>
        <c:noMultiLvlLbl val="0"/>
      </c:catAx>
      <c:valAx>
        <c:axId val="230012800"/>
        <c:scaling>
          <c:orientation val="minMax"/>
        </c:scaling>
        <c:delete val="1"/>
        <c:axPos val="l"/>
        <c:numFmt formatCode="0.000" sourceLinked="1"/>
        <c:majorTickMark val="out"/>
        <c:minorTickMark val="none"/>
        <c:tickLblPos val="nextTo"/>
        <c:crossAx val="230011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0</xdr:row>
      <xdr:rowOff>152400</xdr:rowOff>
    </xdr:from>
    <xdr:to>
      <xdr:col>7</xdr:col>
      <xdr:colOff>38100</xdr:colOff>
      <xdr:row>24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XXX" refreshedDate="41410.438002546296" createdVersion="4" refreshedVersion="4" minRefreshableVersion="3" recordCount="358">
  <cacheSource type="worksheet">
    <worksheetSource ref="A1:AT359" sheet="Rankings"/>
  </cacheSource>
  <cacheFields count="46">
    <cacheField name="Anbima Code" numFmtId="0">
      <sharedItems containsSemiMixedTypes="0" containsString="0" containsNumber="1" containsInteger="1" minValue="231" maxValue="292699"/>
    </cacheField>
    <cacheField name="Fund" numFmtId="4">
      <sharedItems/>
    </cacheField>
    <cacheField name="Asset Management" numFmtId="0">
      <sharedItems/>
    </cacheField>
    <cacheField name="AUM BRL" numFmtId="4">
      <sharedItems containsSemiMixedTypes="0" containsString="0" containsNumber="1" minValue="25434679.920000002" maxValue="6318160930.3699999"/>
    </cacheField>
    <cacheField name="FGV Class" numFmtId="0">
      <sharedItems count="4">
        <s v="Active Stocks"/>
        <s v="Stock Index Fund"/>
        <s v="Hedge Fund High Vol"/>
        <s v="Hedge Fund Low Vol"/>
      </sharedItems>
    </cacheField>
    <cacheField name="Sharpe Index 7 years" numFmtId="166">
      <sharedItems containsMixedTypes="1" containsNumber="1" minValue="-0.40440639102586523" maxValue="1.2091799105952867"/>
    </cacheField>
    <cacheField name="Sharpe Index 5 Years" numFmtId="166">
      <sharedItems containsMixedTypes="1" containsNumber="1" minValue="-0.49442115938480724" maxValue="1.1903105113237955"/>
    </cacheField>
    <cacheField name="Sharpe Index 3 years" numFmtId="166">
      <sharedItems containsMixedTypes="1" containsNumber="1" minValue="-0.44850370836428383" maxValue="2.7361292826857926"/>
    </cacheField>
    <cacheField name="Sharpe Index 1 year" numFmtId="166">
      <sharedItems containsSemiMixedTypes="0" containsString="0" containsNumber="1" minValue="-0.6177799038642896" maxValue="3.9628508110958776"/>
    </cacheField>
    <cacheField name="Traking Error 7 years" numFmtId="167">
      <sharedItems containsSemiMixedTypes="0" containsString="0" containsNumber="1" minValue="1.3772561932509605E-3" maxValue="0.1211279686266087"/>
    </cacheField>
    <cacheField name="Traking Error 5 years" numFmtId="167">
      <sharedItems containsSemiMixedTypes="0" containsString="0" containsNumber="1" minValue="1.3772561932509605E-3" maxValue="0.1211279686266087"/>
    </cacheField>
    <cacheField name="Traking Error 3 years" numFmtId="167">
      <sharedItems containsSemiMixedTypes="0" containsString="0" containsNumber="1" minValue="8.2035232662084755E-4" maxValue="7.6176394613905143E-2"/>
    </cacheField>
    <cacheField name="Traking Error 1 year" numFmtId="167">
      <sharedItems containsSemiMixedTypes="0" containsString="0" containsNumber="1" minValue="5.7124078042520242E-4" maxValue="7.7469770269284532E-2"/>
    </cacheField>
    <cacheField name="Return 7 years BRL" numFmtId="10">
      <sharedItems containsMixedTypes="1" containsNumber="1" minValue="-0.11831428202389049" maxValue="7.1907878986146887"/>
    </cacheField>
    <cacheField name="Return 5 years BRL" numFmtId="10">
      <sharedItems containsMixedTypes="1" containsNumber="1" minValue="-0.60889408032913783" maxValue="2.1388380685146036"/>
    </cacheField>
    <cacheField name="Return 3 years BRL" numFmtId="10">
      <sharedItems containsMixedTypes="1" containsNumber="1" minValue="-0.55333428679327379" maxValue="1.3435088391635266"/>
    </cacheField>
    <cacheField name="Return 1 year BRL" numFmtId="10">
      <sharedItems containsSemiMixedTypes="0" containsString="0" containsNumber="1" minValue="-0.21954042947570696" maxValue="0.38055474635175912"/>
    </cacheField>
    <cacheField name="Return 7 years USD" numFmtId="10">
      <sharedItems containsMixedTypes="1" containsNumber="1" minValue="-7.977329170420755E-2" maxValue="7.5488305329399044"/>
    </cacheField>
    <cacheField name="Return 5 years USD" numFmtId="10">
      <sharedItems containsMixedTypes="1" containsNumber="1" minValue="-0.67034325439942122" maxValue="1.6456749708736771"/>
    </cacheField>
    <cacheField name="Return 3 years USD" numFmtId="10">
      <sharedItems containsMixedTypes="1" containsNumber="1" minValue="-0.61382840421863405" maxValue="1.0261159999282601"/>
    </cacheField>
    <cacheField name="Return 1 year USD" numFmtId="10">
      <sharedItems containsSemiMixedTypes="0" containsString="0" containsNumber="1" minValue="-0.26239026051962955" maxValue="0.30475769053717228"/>
    </cacheField>
    <cacheField name="Return 7 years Yen" numFmtId="10">
      <sharedItems containsMixedTypes="1" containsNumber="1" minValue="-0.21077956784672625" maxValue="6.3317929883895996"/>
    </cacheField>
    <cacheField name="Return 5 years Yen" numFmtId="10">
      <sharedItems containsMixedTypes="1" containsNumber="1" minValue="-0.69033636077521932" maxValue="1.4852194005437021"/>
    </cacheField>
    <cacheField name="Return 3 years Yen" numFmtId="10">
      <sharedItems containsMixedTypes="1" containsNumber="1" minValue="-0.59882801684210696" maxValue="1.1048181240635375"/>
    </cacheField>
    <cacheField name="Return 1 year Yen" numFmtId="10">
      <sharedItems containsSemiMixedTypes="0" containsString="0" containsNumber="1" minValue="-9.8592016499720048E-2" maxValue="0.59450036493843506"/>
    </cacheField>
    <cacheField name="Return 7 years Euro" numFmtId="10">
      <sharedItems containsMixedTypes="1" containsNumber="1" minValue="-0.11839788899911963" maxValue="7.19001119668226"/>
    </cacheField>
    <cacheField name="Return 5 years Euro" numFmtId="10">
      <sharedItems containsMixedTypes="1" containsNumber="1" minValue="-0.60906171410596532" maxValue="2.1374927161335453"/>
    </cacheField>
    <cacheField name="Return 3 years Euro" numFmtId="10">
      <sharedItems containsMixedTypes="1" containsNumber="1" minValue="-0.6096672975811801" maxValue="1.0479479648569447"/>
    </cacheField>
    <cacheField name="Return 1 year Euro" numFmtId="10">
      <sharedItems containsSemiMixedTypes="0" containsString="0" containsNumber="1" minValue="-0.25917915519760149" maxValue="0.31043781396801595"/>
    </cacheField>
    <cacheField name="Administrator" numFmtId="0">
      <sharedItems/>
    </cacheField>
    <cacheField name="Market Focus" numFmtId="0">
      <sharedItems/>
    </cacheField>
    <cacheField name="Fund start date" numFmtId="14">
      <sharedItems containsSemiMixedTypes="0" containsNonDate="0" containsDate="1" containsString="0" minDate="1980-01-01T00:00:00" maxDate="2010-05-01T00:00:00"/>
    </cacheField>
    <cacheField name="Management Fee" numFmtId="10">
      <sharedItems containsSemiMixedTypes="0" containsString="0" containsNumber="1" minValue="0" maxValue="0.06"/>
    </cacheField>
    <cacheField name="Performance Fee" numFmtId="10">
      <sharedItems containsMixedTypes="1" containsNumber="1" minValue="0" maxValue="0.5"/>
    </cacheField>
    <cacheField name="Inicial deposit BRL" numFmtId="0">
      <sharedItems containsString="0" containsBlank="1" containsNumber="1" minValue="0" maxValue="2000000"/>
    </cacheField>
    <cacheField name="Number of Investors in 15/06/2012" numFmtId="3">
      <sharedItems containsSemiMixedTypes="0" containsString="0" containsNumber="1" containsInteger="1" minValue="1" maxValue="698831"/>
    </cacheField>
    <cacheField name="AUM BRL / Number of Investors" numFmtId="4">
      <sharedItems containsSemiMixedTypes="0" containsString="0" containsNumber="1" minValue="141.87071194609283" maxValue="2329201438.29"/>
    </cacheField>
    <cacheField name="Net inflow last 12 months (BRL)" numFmtId="4">
      <sharedItems containsSemiMixedTypes="0" containsString="0" containsNumber="1" minValue="-773636874.10000002" maxValue="1075913301.73"/>
    </cacheField>
    <cacheField name="Managers" numFmtId="0">
      <sharedItems containsBlank="1"/>
    </cacheField>
    <cacheField name="Anbima Class" numFmtId="0">
      <sharedItems/>
    </cacheField>
    <cacheField name="Main Benchmak" numFmtId="0">
      <sharedItems containsBlank="1"/>
    </cacheField>
    <cacheField name="Allows Leverage" numFmtId="0">
      <sharedItems count="2">
        <s v="No"/>
        <s v="Yes"/>
      </sharedItems>
    </cacheField>
    <cacheField name="Phone" numFmtId="0">
      <sharedItems containsBlank="1" containsMixedTypes="1" containsNumber="1" containsInteger="1" minValue="33217100" maxValue="1135723770"/>
    </cacheField>
    <cacheField name="Internet Home Page" numFmtId="0">
      <sharedItems containsBlank="1"/>
    </cacheField>
    <cacheField name="CNPJ - Corporate Taxpayer Registry" numFmtId="168">
      <sharedItems containsSemiMixedTypes="0" containsString="0" containsNumber="1" containsInteger="1" minValue="346750000110" maxValue="96498985000104"/>
    </cacheField>
    <cacheField name="Main Strateg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n v="157635"/>
    <s v="BRADESCO FIA EQUITIES"/>
    <s v="BRADESCO"/>
    <n v="26156721.989999998"/>
    <x v="0"/>
    <n v="2.7214381321859285E-2"/>
    <n v="1.5144751999124413E-2"/>
    <n v="7.4572152940620001E-2"/>
    <n v="0.27077865316959099"/>
    <n v="6.333180039169424E-2"/>
    <n v="6.4103559579371194E-2"/>
    <n v="4.3972602579924726E-2"/>
    <n v="3.1584990851915282E-2"/>
    <n v="0.5361614206108416"/>
    <n v="-9.7022232633829586E-2"/>
    <n v="-5.4010672299750206E-2"/>
    <n v="7.0303659911070682E-3"/>
    <n v="0.60331140527560079"/>
    <n v="-0.23889489478932768"/>
    <n v="-0.18213062371081978"/>
    <n v="-4.8258956695820476E-2"/>
    <n v="0.37505911178264784"/>
    <n v="-0.28505459130613198"/>
    <n v="-0.15036143715810901"/>
    <n v="0.16309062738738955"/>
    <n v="0.53601575214052111"/>
    <n v="-9.7409262248881912E-2"/>
    <n v="-0.17331785309945169"/>
    <n v="-4.4115653583391978E-2"/>
    <s v="BRADESCO"/>
    <s v="Corporate, Institutional e Private"/>
    <d v="1997-06-05T00:00:00"/>
    <n v="1.4999999999999999E-2"/>
    <n v="0"/>
    <n v="20000"/>
    <n v="33"/>
    <n v="792627.93909090909"/>
    <n v="-1094861.22"/>
    <s v="BRAM - BRADESCO ASSET MANAGEMENT SA DTVM"/>
    <s v="Ações IBrX Ativo"/>
    <s v="IBRX-50"/>
    <x v="0"/>
    <s v="Grande São Paulo: (0xx11) 2178-6516, Outras localidades: 0800-704-1616"/>
    <s v="www.bradesco.com.br"/>
    <n v="1691622000176"/>
    <m/>
  </r>
  <r>
    <n v="198935"/>
    <s v="BRADESCO FIA PREV GOVERNANCA CORPORATIVA"/>
    <s v="BRADESCO"/>
    <n v="26599283.399999999"/>
    <x v="0"/>
    <s v="n/a"/>
    <n v="0.10343550873520591"/>
    <n v="0.21264236749834006"/>
    <n v="0.40408703066282209"/>
    <n v="6.41125612258273E-2"/>
    <n v="6.1998848333667499E-2"/>
    <n v="4.0724750754846259E-2"/>
    <n v="2.9647696472266605E-2"/>
    <s v="n/a"/>
    <n v="0.22950076174411627"/>
    <n v="0.13969365547436041"/>
    <n v="4.8162866193691478E-2"/>
    <s v="n/a"/>
    <n v="3.6325965536630367E-2"/>
    <n v="-1.4660618392402514E-2"/>
    <n v="-9.3847678147447322E-3"/>
    <s v="n/a"/>
    <n v="-2.6525395903671534E-2"/>
    <n v="2.3613746120490386E-2"/>
    <n v="0.21059746241669042"/>
    <s v="n/a"/>
    <n v="0.2289737795484057"/>
    <n v="-4.0433117708317257E-3"/>
    <n v="-5.0722300676252496E-3"/>
    <s v="BRADESCO"/>
    <s v="Corporate, Institutional e Private"/>
    <d v="2007-11-30T00:00:00"/>
    <n v="1.4999999999999999E-2"/>
    <n v="0"/>
    <n v="20000"/>
    <n v="22"/>
    <n v="1209058.3363636362"/>
    <n v="-11075136.68"/>
    <s v="BRAM - BRADESCO ASSET MANAGEMENT SA DTVM"/>
    <s v="Ações Sustentabilidade/Governança"/>
    <s v="IGC"/>
    <x v="0"/>
    <s v="Grande São Paulo: (0xx11) 2178-6516, Outras localidades: 0800-704-1616"/>
    <s v="www.bradesco.com.br"/>
    <n v="7187751000108"/>
    <m/>
  </r>
  <r>
    <n v="16020"/>
    <s v="BRADESCO FIA MULTI SETORIAL"/>
    <s v="BRADESCO"/>
    <n v="33879911.439999998"/>
    <x v="0"/>
    <n v="-3.5451818104506323E-2"/>
    <n v="-2.7974255842056421E-2"/>
    <n v="-3.972657367917771E-3"/>
    <n v="0.17050638877033519"/>
    <n v="5.4056582755474668E-2"/>
    <n v="5.5153691848906325E-2"/>
    <n v="4.0264076725569212E-2"/>
    <n v="3.6380466702753848E-2"/>
    <n v="0.23040646860279268"/>
    <n v="-0.2478451925441848"/>
    <n v="-0.17781780523047575"/>
    <n v="-2.1162905416766797E-2"/>
    <n v="0.28419103472296259"/>
    <n v="-0.36602108650674359"/>
    <n v="-0.28916995240638532"/>
    <n v="-7.4904323558694919E-2"/>
    <n v="0.10136968885458542"/>
    <n v="-0.40447080132872171"/>
    <n v="-0.26155858432737178"/>
    <n v="0.13052822327595637"/>
    <n v="0.23028979373663017"/>
    <n v="-0.24816757720979898"/>
    <n v="-0.28151056041211231"/>
    <n v="-7.0877018208716058E-2"/>
    <s v="BRADESCO"/>
    <s v="Retail"/>
    <d v="1994-09-19T00:00:00"/>
    <n v="0.04"/>
    <n v="0"/>
    <n v="500"/>
    <n v="1296"/>
    <n v="26141.906975308641"/>
    <n v="-5430627.8200000003"/>
    <s v="BRAM - BRADESCO ASSET MANAGEMENT SA DTVM"/>
    <s v="Ações Livre"/>
    <s v="IBOVESPA"/>
    <x v="0"/>
    <s v="Grande São Paulo: (0xx11) 2178-6516, Outras localidades: 0800-704-1616"/>
    <s v="www.bradesco.com.br"/>
    <n v="96498654000166"/>
    <m/>
  </r>
  <r>
    <n v="119830"/>
    <s v="BANRISUL ACOES FI"/>
    <s v="BANRISUL"/>
    <n v="36770304.340000004"/>
    <x v="0"/>
    <n v="4.5100555260290193E-2"/>
    <n v="4.191168465570487E-2"/>
    <n v="0.1642891624007273"/>
    <n v="1.2996901768507108"/>
    <n v="6.9800894140690059E-2"/>
    <n v="6.7495892392939599E-2"/>
    <n v="4.8448893987851564E-2"/>
    <n v="3.0530024529480063E-2"/>
    <n v="0.65582137930187634"/>
    <n v="1.4459810092426473E-2"/>
    <n v="0.11448720413811642"/>
    <n v="0.38055474635175912"/>
    <n v="0.72820204108381859"/>
    <n v="-0.14492851496830594"/>
    <n v="-3.6453237007831318E-2"/>
    <n v="0.30475769053717228"/>
    <n v="0.48216993640433037"/>
    <n v="-0.19678710845167369"/>
    <n v="9.7461853145630606E-4"/>
    <n v="0.59450036493843506"/>
    <n v="0.65566436392301664"/>
    <n v="1.4024997626410407E-2"/>
    <n v="-2.6070751929219149E-2"/>
    <n v="0.31043781396801595"/>
    <s v="BANRISUL"/>
    <s v="Retail"/>
    <d v="2003-09-11T00:00:00"/>
    <n v="0.05"/>
    <n v="0"/>
    <n v="100"/>
    <n v="1804"/>
    <n v="20382.652073170735"/>
    <n v="2769201.34"/>
    <s v="Banrisul S.A. Corretora de Valores Mobiliários e Câmbio"/>
    <s v="Ações IBrX Ativo"/>
    <s v="IBrX "/>
    <x v="0"/>
    <s v="64 3215-2300"/>
    <s v="www.banrisul.com.br"/>
    <n v="88198056000143"/>
    <m/>
  </r>
  <r>
    <n v="232505"/>
    <s v="FIA SOLIDUS ACOES"/>
    <s v="SOLIDUS"/>
    <n v="42497903.869999997"/>
    <x v="0"/>
    <s v="n/a"/>
    <s v="n/a"/>
    <n v="0.25718104276385439"/>
    <n v="0.41212203097794958"/>
    <n v="4.4581529922265509E-2"/>
    <n v="4.4581529922265509E-2"/>
    <n v="4.6802042485130195E-2"/>
    <n v="3.0264256318478455E-2"/>
    <s v="n/a"/>
    <s v="n/a"/>
    <n v="0.26125811972085278"/>
    <n v="5.4070671952144433E-2"/>
    <s v="n/a"/>
    <s v="n/a"/>
    <n v="9.0439777183847436E-2"/>
    <n v="-3.8013202782302136E-3"/>
    <s v="n/a"/>
    <s v="n/a"/>
    <n v="0.13279664456409912"/>
    <n v="0.2174208053248452"/>
    <s v="n/a"/>
    <s v="n/a"/>
    <n v="0.10218956987743621"/>
    <n v="5.3552441216875302E-4"/>
    <s v="SOLIDUS CCVM"/>
    <s v="Retail"/>
    <d v="1998-12-11T00:00:00"/>
    <n v="2.5000000000000001E-2"/>
    <n v="0"/>
    <n v="100"/>
    <n v="194"/>
    <n v="219061.36015463917"/>
    <n v="31069061.57"/>
    <s v="Guilherme Ernesto Sand"/>
    <s v="Ações Livre"/>
    <s v="IBOVESPA"/>
    <x v="0"/>
    <s v="51-3327-9888"/>
    <s v="www.solidus.com.br"/>
    <n v="2748688000118"/>
    <m/>
  </r>
  <r>
    <n v="246611"/>
    <s v="PLURAL CAPITAL FIC FI DE ACOES"/>
    <s v="BRASIL PLURAL"/>
    <n v="52707208.399999999"/>
    <x v="0"/>
    <s v="n/a"/>
    <s v="n/a"/>
    <n v="0.21065740939172328"/>
    <n v="0.40753883133419505"/>
    <n v="4.7796260061225317E-2"/>
    <n v="4.7796260061225317E-2"/>
    <n v="4.7796260061225317E-2"/>
    <n v="2.7466753503819441E-2"/>
    <s v="n/a"/>
    <s v="n/a"/>
    <n v="0.19041149611989816"/>
    <n v="3.8725094073933208E-2"/>
    <s v="n/a"/>
    <s v="n/a"/>
    <n v="2.918825757361021E-2"/>
    <n v="-1.8304374796889289E-2"/>
    <s v="n/a"/>
    <s v="n/a"/>
    <n v="6.9165880774352928E-2"/>
    <n v="0.19969711157661862"/>
    <s v="n/a"/>
    <s v="n/a"/>
    <n v="4.027804806199109E-2"/>
    <n v="-1.4030667607336622E-2"/>
    <s v="BNY MELLON SERVICOS FINANCEIROS DTVM SA"/>
    <s v="Retail"/>
    <d v="2010-04-01T00:00:00"/>
    <n v="0.03"/>
    <n v="0"/>
    <n v="5000"/>
    <n v="79"/>
    <n v="667179.8531645569"/>
    <n v="33541654.609999999"/>
    <s v="Carlos Eduardo Rocha"/>
    <s v="Ações IBOVESPA Ativo"/>
    <s v="IBOV"/>
    <x v="1"/>
    <s v="(21)3923-3120"/>
    <s v="www.brasilplural.com"/>
    <n v="11628883000103"/>
    <s v="Stocks - Market timing"/>
  </r>
  <r>
    <n v="231"/>
    <s v="BRADESCO PRIME FIC DE FIA ACTIVE"/>
    <s v="BRADESCO"/>
    <n v="55427669.789999999"/>
    <x v="0"/>
    <n v="4.0888593800092632E-2"/>
    <n v="2.2794092921174205E-2"/>
    <n v="1.3914285078022564E-2"/>
    <n v="7.8851857076850856E-2"/>
    <n v="6.214090628908079E-2"/>
    <n v="6.3151302462419595E-2"/>
    <n v="4.5592243377088781E-2"/>
    <n v="4.0332268527418225E-2"/>
    <n v="0.60481617544785138"/>
    <n v="-6.8903583973975779E-2"/>
    <n v="-0.14922160653105676"/>
    <n v="-5.7436838125848766E-2"/>
    <n v="0.67496725470632501"/>
    <n v="-0.21519414841429385"/>
    <n v="-0.26444667645633568"/>
    <n v="-0.10918669649122292"/>
    <n v="0.43651381630731634"/>
    <n v="-0.26279125384138313"/>
    <n v="-0.23587496142141207"/>
    <n v="8.8632891638273925E-2"/>
    <n v="0.60466399670264503"/>
    <n v="-6.9302665657373419E-2"/>
    <n v="-0.25652088426904174"/>
    <n v="-0.10530863579499949"/>
    <s v="BRADESCO"/>
    <s v="High Income Retail"/>
    <d v="1980-01-01T00:00:00"/>
    <n v="2.5000000000000001E-2"/>
    <n v="0"/>
    <n v="5000"/>
    <n v="1716"/>
    <n v="32300.506870629371"/>
    <n v="-22557596.809999999"/>
    <s v="BRAM - BRADESCO ASSET MANAGEMENT SA DTVM"/>
    <s v="Ações IBOVESPA Ativo"/>
    <s v="IBOVESPA"/>
    <x v="1"/>
    <s v="Grande São Paulo: (0xx11) 2178-6516, Outras localidades: 0800-704-1616"/>
    <s v="www.bradesco.com.br"/>
    <n v="54069422000142"/>
    <m/>
  </r>
  <r>
    <n v="135364"/>
    <s v="SCHRODER VALOR FI EM ACOES"/>
    <s v="SCHRODER BRASIL"/>
    <n v="57559104.219999999"/>
    <x v="0"/>
    <n v="-5.2616074556093115E-2"/>
    <n v="-1.3833435449393314E-2"/>
    <n v="3.4607959003569125E-2"/>
    <n v="0.14353333454952105"/>
    <n v="6.5318710192735246E-2"/>
    <n v="6.9420137069504811E-2"/>
    <n v="5.4238507864209196E-2"/>
    <n v="3.8303012568809566E-2"/>
    <n v="0.10269202976110936"/>
    <n v="-0.2128913224616118"/>
    <n v="-0.10448438547523586"/>
    <n v="-2.9627020000437154E-2"/>
    <n v="0.1508938345291051"/>
    <n v="-0.33655904444084095"/>
    <n v="-0.22576843558147741"/>
    <n v="-8.2903730047872881E-2"/>
    <n v="-1.2950916050094796E-2"/>
    <n v="-0.3767955807034018"/>
    <n v="-0.19569430917683228"/>
    <n v="0.12075241842054774"/>
    <n v="0.10258746557986198"/>
    <n v="-0.21322868887248214"/>
    <n v="-0.21742587456243201"/>
    <n v="-7.8911249260769978E-2"/>
    <s v="CITIBANK"/>
    <s v="Retail"/>
    <d v="2005-01-31T00:00:00"/>
    <n v="0.04"/>
    <n v="0"/>
    <n v="5000"/>
    <n v="1"/>
    <n v="57559104.219999999"/>
    <n v="-18935284.059999999"/>
    <s v="André Spolidoro"/>
    <s v="Ações Livre"/>
    <s v="N/d"/>
    <x v="0"/>
    <s v=" +5511 3054 5155"/>
    <s v="www.schroders.com.br"/>
    <n v="7163133000128"/>
    <m/>
  </r>
  <r>
    <n v="174513"/>
    <s v="HSBC FIC FI ACOES SMALL CAPS"/>
    <s v="HSBC"/>
    <n v="59854248.600000001"/>
    <x v="0"/>
    <s v="n/a"/>
    <n v="9.3753681318147888E-2"/>
    <n v="0.25914904961943841"/>
    <n v="0.44526764882471132"/>
    <n v="8.2362310780355746E-2"/>
    <n v="8.4721918582496655E-2"/>
    <n v="4.6199534735177621E-2"/>
    <n v="3.4478382813310393E-2"/>
    <s v="n/a"/>
    <n v="0.32130732196745782"/>
    <n v="0.25895294718924333"/>
    <n v="8.8625171998774066E-2"/>
    <s v="n/a"/>
    <n v="0.11370820483763544"/>
    <n v="8.8446805418246566E-2"/>
    <n v="2.8856022574452078E-2"/>
    <s v="n/a"/>
    <n v="4.6163745614292928E-2"/>
    <n v="0.13072625812367211"/>
    <n v="0.2573302425132038"/>
    <s v="n/a"/>
    <n v="0.32074099012334334"/>
    <n v="0.10017512328527456"/>
    <n v="3.3335037523491096E-2"/>
    <s v="HSBC"/>
    <s v="High Income Retail"/>
    <d v="2006-12-01T00:00:00"/>
    <n v="1.4999999999999999E-2"/>
    <n v="0"/>
    <n v="10000"/>
    <n v="1286"/>
    <n v="46542.961586314152"/>
    <n v="17550369.390000001"/>
    <s v="Natália Kerkis"/>
    <s v="Ações Small Caps"/>
    <s v="SMLL"/>
    <x v="0"/>
    <s v=" 4004-4722 "/>
    <s v="www.hsbc.com.br/1/2/portal/pt/para-voce/investimentos/fundos-de-investimento/fundos-de-investimento"/>
    <n v="8154725000146"/>
    <s v="Stocks - Growth"/>
  </r>
  <r>
    <n v="153230"/>
    <s v="BRADESCO FIA INDICE DE SUST EMPRESARIAL"/>
    <s v="BRADESCO"/>
    <n v="87426313.760000005"/>
    <x v="0"/>
    <n v="0.1848795423623035"/>
    <n v="0.15042229986569763"/>
    <n v="0.38431441033473185"/>
    <n v="0.47818583960062983"/>
    <n v="5.8202510846755928E-2"/>
    <n v="5.8833295406121103E-2"/>
    <n v="3.5002596827140749E-2"/>
    <n v="3.2430059713948502E-2"/>
    <n v="1.2952625161490086"/>
    <n v="0.37571819286073316"/>
    <n v="0.31221267344095915"/>
    <n v="9.04910145833977E-2"/>
    <n v="1.3955949686459053"/>
    <n v="0.15957023279943505"/>
    <n v="0.13449330701749695"/>
    <n v="3.0619424183879529E-2"/>
    <n v="1.0545507746893268"/>
    <n v="8.9244321608593191E-2"/>
    <n v="0.17856138262752808"/>
    <n v="0.25948523614164354"/>
    <n v="1.2950448649469766"/>
    <n v="0.37512853971328464"/>
    <n v="0.1467177887803921"/>
    <n v="3.5106115913728031E-2"/>
    <s v="BRADESCO"/>
    <s v="Corporate, Institutional e Private"/>
    <d v="2005-12-29T00:00:00"/>
    <n v="6.0000000000000001E-3"/>
    <n v="0"/>
    <n v="100000"/>
    <n v="29"/>
    <n v="3014700.4744827589"/>
    <n v="16373071.449999999"/>
    <s v="BRAM - BRADESCO ASSET MANAGEMENT SA DTVM"/>
    <s v="Ações Sustentabilidade/Governança"/>
    <s v="ISE"/>
    <x v="0"/>
    <s v="Grande São Paulo: (0xx11) 2178-6516, Outras localidades: 0800-704-1616"/>
    <s v="www.bradesco.com.br"/>
    <n v="7192379000128"/>
    <m/>
  </r>
  <r>
    <n v="160091"/>
    <s v="SCHRODER FI EM ACOES IBRX 50"/>
    <s v="SCHRODER BRASIL"/>
    <n v="103800868.58"/>
    <x v="0"/>
    <s v="n/a"/>
    <n v="-2.0584606283619949E-2"/>
    <n v="-4.1502412412090014E-4"/>
    <n v="0.15003787826184251"/>
    <n v="6.4925135014204105E-2"/>
    <n v="6.6686415375300942E-2"/>
    <n v="4.8093541340055418E-2"/>
    <n v="3.4470500108296331E-2"/>
    <s v="n/a"/>
    <n v="-0.23763499965726054"/>
    <n v="-0.17277797078743018"/>
    <n v="-3.3537561021477869E-2"/>
    <s v="n/a"/>
    <n v="-0.35741508289040813"/>
    <n v="-0.28481268733812604"/>
    <n v="-8.6599569336280213E-2"/>
    <s v="n/a"/>
    <n v="-0.39638673681440106"/>
    <n v="-0.25703206635537712"/>
    <n v="0.11623585788455038"/>
    <s v="n/a"/>
    <n v="-0.23796176056242957"/>
    <n v="-0.27710634459761807"/>
    <n v="-8.2623177991294372E-2"/>
    <s v="INTRAG"/>
    <s v="Institutional"/>
    <d v="2006-05-12T00:00:00"/>
    <n v="0.03"/>
    <n v="0"/>
    <n v="100000"/>
    <n v="34"/>
    <n v="3052966.7229411765"/>
    <n v="-29948132.780000001"/>
    <s v="Eduardo Carlier"/>
    <s v="Ações IBrX Ativo"/>
    <s v="IBrX 50"/>
    <x v="0"/>
    <s v=" +5511 3054 5155"/>
    <s v="www.schroders.com.br"/>
    <n v="7936595000130"/>
    <m/>
  </r>
  <r>
    <n v="40169"/>
    <s v="CSHG TOP ACOES FIC FI ACOES"/>
    <s v="CREDIT SUISSE HEDGING GRIFFO"/>
    <n v="103863986.26000001"/>
    <x v="0"/>
    <n v="0.18637554118402574"/>
    <n v="0.15269123556224842"/>
    <n v="0.29845479317787366"/>
    <n v="0.60454834374365407"/>
    <n v="5.8030000139278483E-2"/>
    <n v="5.9258485716737148E-2"/>
    <n v="3.6215531080920765E-2"/>
    <n v="2.6096186533298784E-2"/>
    <n v="1.2998757214882861"/>
    <n v="0.3876229007389167"/>
    <n v="0.21705374667689914"/>
    <n v="9.371674675281616E-2"/>
    <n v="1.4004098303108994"/>
    <n v="0.16960451522540865"/>
    <n v="5.2222218114123642E-2"/>
    <n v="3.3668052908516488E-2"/>
    <n v="1.0586801779871751"/>
    <n v="9.8670042315067263E-2"/>
    <n v="9.3094568774622299E-2"/>
    <n v="0.26321086247766767"/>
    <n v="1.2996576328331608"/>
    <n v="0.38702814505774707"/>
    <n v="6.3560205950883075E-2"/>
    <n v="3.8168016518328907E-2"/>
    <s v="CREDIT SUISSE HEDGING GRIFFO COR VAL S.A"/>
    <s v="Private"/>
    <d v="1997-01-02T00:00:00"/>
    <n v="1.4999999999999999E-2"/>
    <n v="0"/>
    <n v="50000"/>
    <n v="707"/>
    <n v="146908.04280056577"/>
    <n v="-21425906.34"/>
    <s v="CSHG"/>
    <s v="Ações Livre"/>
    <s v="IBOVESPA"/>
    <x v="1"/>
    <s v="11 37018521"/>
    <s v="www.cshg.com.br"/>
    <n v="1608399000150"/>
    <m/>
  </r>
  <r>
    <n v="173959"/>
    <s v="CFO RV FIC FI ACOES"/>
    <s v="CFO"/>
    <n v="128399677.39"/>
    <x v="0"/>
    <s v="n/a"/>
    <n v="0.25422121536590231"/>
    <n v="0.40630609602119155"/>
    <n v="0.55188421912499697"/>
    <n v="5.224414724533092E-2"/>
    <n v="5.3112648584725565E-2"/>
    <n v="3.1460721780452082E-2"/>
    <n v="2.4791279918548525E-2"/>
    <s v="n/a"/>
    <n v="0.65486954111139029"/>
    <n v="0.28811717809438564"/>
    <n v="6.8582864499529883E-2"/>
    <s v="n/a"/>
    <n v="0.39486231191643983"/>
    <n v="0.1136611822002016"/>
    <n v="9.9141045412451945E-3"/>
    <s v="n/a"/>
    <n v="0.31026634670744446"/>
    <n v="0.15692005810329079"/>
    <n v="0.23418196338395991"/>
    <s v="n/a"/>
    <n v="0.65416023957085923"/>
    <n v="0.12566119200866921"/>
    <n v="1.4310657870608923E-2"/>
    <s v="CITIBANK"/>
    <s v="Private"/>
    <d v="2006-05-26T00:00:00"/>
    <n v="1.6500000000000001E-2"/>
    <n v="0"/>
    <n v="50000"/>
    <n v="281"/>
    <n v="456938.35370106762"/>
    <n v="19410809.43"/>
    <s v="CFO ADMINISTRAÇÃO DE RECURSOS S.A"/>
    <s v="Ações IBrX Ativo"/>
    <m/>
    <x v="1"/>
    <s v="(55 11) 2161-2484"/>
    <s v="www.cfoasset.com.br"/>
    <n v="7663659000177"/>
    <m/>
  </r>
  <r>
    <n v="228079"/>
    <s v="BRADESCO PRIVATE FIC FIA CONSUMO"/>
    <s v="BRADESCO"/>
    <n v="136734028.16999999"/>
    <x v="0"/>
    <s v="n/a"/>
    <s v="n/a"/>
    <n v="0.62717520739580168"/>
    <n v="0.54791001181899945"/>
    <n v="4.1252539137012212E-2"/>
    <n v="4.1252539137012212E-2"/>
    <n v="4.1681498847869702E-2"/>
    <n v="3.6637573936378419E-2"/>
    <s v="n/a"/>
    <s v="n/a"/>
    <n v="0.76903828512920858"/>
    <n v="0.14528899341404822"/>
    <s v="n/a"/>
    <s v="n/a"/>
    <n v="0.52944879664515554"/>
    <n v="8.2408811380674463E-2"/>
    <s v="n/a"/>
    <s v="n/a"/>
    <n v="0.58885845979197438"/>
    <n v="0.32277529941096206"/>
    <s v="n/a"/>
    <s v="n/a"/>
    <n v="0.545929033951291"/>
    <n v="8.712096268345304E-2"/>
    <s v="BRADESCO"/>
    <s v="Private"/>
    <d v="2009-05-29T00:00:00"/>
    <n v="1.4999999999999999E-2"/>
    <n v="0"/>
    <n v="20000"/>
    <n v="534"/>
    <n v="256056.23252808987"/>
    <n v="51242685.460000001"/>
    <s v="BRAM - BRADESCO ASSET MANAGEMENT SA DTVM"/>
    <s v="Ações Setoriais"/>
    <s v="ICON"/>
    <x v="0"/>
    <s v="Grande São Paulo: (0xx11) 2178-6516, Outras localidades: 0800-704-1616"/>
    <s v="www.bradesco.com.br"/>
    <n v="10590085000169"/>
    <m/>
  </r>
  <r>
    <n v="71323"/>
    <s v="BRADESCO FIA INSTITUCIONAL IBRX ATIVO"/>
    <s v="BRADESCO"/>
    <n v="163562167.56"/>
    <x v="0"/>
    <n v="6.7968013701267968E-2"/>
    <n v="4.3960357041803559E-2"/>
    <n v="0.12257269984068236"/>
    <n v="0.33491120217795556"/>
    <n v="6.1146096273414316E-2"/>
    <n v="6.1676688072252579E-2"/>
    <n v="4.0531611896865168E-2"/>
    <n v="2.9938011997670801E-2"/>
    <n v="0.74048662787584818"/>
    <n v="7.4075703694602701E-3"/>
    <n v="6.7910760552742921E-3"/>
    <n v="2.4718777659537228E-2"/>
    <n v="0.81656824846791309"/>
    <n v="-0.15087273181428118"/>
    <n v="-0.12956355286943222"/>
    <n v="-3.1541697768740384E-2"/>
    <n v="0.55795606144364407"/>
    <n v="-0.20237081891848818"/>
    <n v="-9.5752459468874007E-2"/>
    <n v="0.18352022565940684"/>
    <n v="0.74032158400656844"/>
    <n v="6.9757805976056186E-3"/>
    <n v="-0.12018435741020084"/>
    <n v="-2.7325617852756778E-2"/>
    <s v="BRADESCO"/>
    <s v="Institutional"/>
    <d v="1999-11-04T00:00:00"/>
    <n v="6.9999999999999993E-3"/>
    <n v="0"/>
    <n v="0"/>
    <n v="19"/>
    <n v="8608535.1347368415"/>
    <n v="-29153119.93"/>
    <s v="BRAM - BRADESCO ASSET MANAGEMENT SA DTVM"/>
    <s v="Ações IBrX Ativo"/>
    <s v="IBRX"/>
    <x v="0"/>
    <s v="Grande São Paulo: (0xx11) 2178-6516, Outras localidades: 0800-704-1616"/>
    <s v="www.bradesco.com.br"/>
    <n v="3473193000196"/>
    <m/>
  </r>
  <r>
    <n v="60674"/>
    <s v="BRADESCO PRIME FIC DE FIA SMALL CAP"/>
    <s v="BRADESCO"/>
    <n v="181995340.59"/>
    <x v="0"/>
    <n v="0.13092237544030685"/>
    <n v="0.1563196414912281"/>
    <n v="0.36591143527553049"/>
    <n v="0.39087412836591662"/>
    <n v="5.835031527408379E-2"/>
    <n v="6.0446971552515306E-2"/>
    <n v="3.8589943844088585E-2"/>
    <n v="2.760090351016628E-2"/>
    <n v="1.0330908144988533"/>
    <n v="0.41167075197990943"/>
    <n v="0.33627865109884159"/>
    <n v="3.3861619811817567E-2"/>
    <n v="1.1219629962786652"/>
    <n v="0.18987405342484043"/>
    <n v="0.15529991187073744"/>
    <n v="-2.2900828116103167E-2"/>
    <n v="0.81987388307577658"/>
    <n v="0.11771026839267007"/>
    <n v="0.20017619589433"/>
    <n v="0.19407994101072479"/>
    <n v="1.0328980240635532"/>
    <n v="0.41106568903432539"/>
    <n v="0.16774859060333069"/>
    <n v="-1.8647131095784641E-2"/>
    <s v="BRADESCO"/>
    <s v="High Income Retail"/>
    <d v="1998-10-29T00:00:00"/>
    <n v="0.03"/>
    <n v="0"/>
    <n v="1000"/>
    <n v="5382"/>
    <n v="33815.559381270905"/>
    <n v="8626660.1300000008"/>
    <s v="BRAM - BRADESCO ASSET MANAGEMENT SA DTVM"/>
    <s v="Ações Small Caps"/>
    <s v="IVBX"/>
    <x v="0"/>
    <s v="Grande São Paulo: (0xx11) 2178-6516, Outras localidades: 0800-704-1616"/>
    <s v="www.bradesco.com.br"/>
    <n v="2763602000126"/>
    <m/>
  </r>
  <r>
    <n v="131199"/>
    <s v="BRADESCO PRIME FIC DE FIA DIVIDENDOS"/>
    <s v="BRADESCO"/>
    <n v="241728829.16999999"/>
    <x v="0"/>
    <n v="0.26380617190573297"/>
    <n v="0.19972869563478532"/>
    <n v="0.48762849851957429"/>
    <n v="0.4801226126397134"/>
    <n v="4.9135618022619683E-2"/>
    <n v="4.9511630891301943E-2"/>
    <n v="3.1171064282667166E-2"/>
    <n v="2.5504333782169746E-2"/>
    <n v="1.4802158770560978"/>
    <n v="0.43806142404097081"/>
    <n v="0.37513696233081717"/>
    <n v="5.1342359021609107E-2"/>
    <n v="1.5886331669808658"/>
    <n v="0.21211831675172399"/>
    <n v="0.18889545237034122"/>
    <n v="-6.3798397376829685E-3"/>
    <n v="1.2201074673375438"/>
    <n v="0.13860545596460305"/>
    <n v="0.23507671616749315"/>
    <n v="0.21426968366530863"/>
    <n v="1.4799806874151997"/>
    <n v="0.4374450496633473"/>
    <n v="0.20170613242071389"/>
    <n v="-2.0542203567073258E-3"/>
    <s v="BRADESCO"/>
    <s v="High Income Retail"/>
    <d v="2004-09-13T00:00:00"/>
    <n v="0.03"/>
    <n v="0"/>
    <n v="1000"/>
    <n v="6707"/>
    <n v="36041.274663784105"/>
    <n v="27022170.609999999"/>
    <s v="BRAM - BRADESCO ASSET MANAGEMENT SA DTVM"/>
    <s v="Ações Dividendos"/>
    <s v="IBOVESPA"/>
    <x v="0"/>
    <s v="Grande São Paulo: (0xx11) 2178-6516, Outras localidades: 0800-704-1616"/>
    <s v="www.bradesco.com.br"/>
    <n v="6916397000142"/>
    <m/>
  </r>
  <r>
    <n v="175889"/>
    <s v="BRADESCO FIA INFRA-ESTRUTURA"/>
    <s v="BRADESCO"/>
    <n v="258909064.71000001"/>
    <x v="0"/>
    <s v="n/a"/>
    <n v="0.14762258094815864"/>
    <n v="0.37469021462269309"/>
    <n v="0.39956829896044083"/>
    <n v="5.5284923104270259E-2"/>
    <n v="5.6835075364153338E-2"/>
    <n v="3.4819703729265114E-2"/>
    <n v="2.1482976981318142E-2"/>
    <s v="n/a"/>
    <n v="0.34813624745909544"/>
    <n v="0.29761826997091845"/>
    <n v="7.4068694204205698E-3"/>
    <s v="n/a"/>
    <n v="0.13632186477143726"/>
    <n v="0.12187549483522564"/>
    <n v="-4.7903124559348864E-2"/>
    <s v="n/a"/>
    <n v="6.7405926533524729E-2"/>
    <n v="0.16545344617758406"/>
    <n v="0.16352547783937466"/>
    <s v="n/a"/>
    <n v="0.34755841634104456"/>
    <n v="0.13396401615308728"/>
    <n v="-4.3758272369669782E-2"/>
    <s v="BRADESCO"/>
    <s v="Corporate, Institutional e Private"/>
    <d v="2006-12-28T00:00:00"/>
    <n v="0.01"/>
    <n v="0"/>
    <n v="50000"/>
    <n v="406"/>
    <n v="637707.05593596061"/>
    <n v="43623405.740000002"/>
    <s v="BRAM - BRADESCO ASSET MANAGEMENT SA DTVM"/>
    <s v="Ações Setoriais"/>
    <s v="IBOVESPA"/>
    <x v="0"/>
    <s v="Grande São Paulo: (0xx11) 2178-6516, Outras localidades: 0800-704-1616"/>
    <s v="www.bradesco.com.br"/>
    <n v="8258441000108"/>
    <m/>
  </r>
  <r>
    <n v="153907"/>
    <s v="ARGUCIA INCOME FIA"/>
    <s v="ARGUCIA"/>
    <n v="261400115.96000001"/>
    <x v="0"/>
    <n v="0.19935353047692114"/>
    <n v="0.15784195783759891"/>
    <n v="0.35004994715111215"/>
    <n v="0.27263733038694871"/>
    <n v="5.7348989993843864E-2"/>
    <n v="5.9272808204522215E-2"/>
    <n v="3.4671579288044395E-2"/>
    <n v="3.5211204826233314E-2"/>
    <n v="1.3517332007583538"/>
    <n v="0.40607198225278696"/>
    <n v="0.26486483039522812"/>
    <n v="1.9598537194428944E-2"/>
    <n v="1.4545341474868123"/>
    <n v="0.18515494252730291"/>
    <n v="9.3558013429575704E-2"/>
    <n v="-3.6380819970814549E-2"/>
    <n v="1.1050991925696607"/>
    <n v="0.11327736333630756"/>
    <n v="0.1360360050771956"/>
    <n v="0.17760649763684033"/>
    <n v="1.3515101946514694"/>
    <n v="0.40546931902264505"/>
    <n v="0.10534140598830466"/>
    <n v="-3.2185806657161864E-2"/>
    <s v="ARGUCIA CAPITAL MANAGEMENT"/>
    <s v="Private"/>
    <d v="2005-12-21T00:00:00"/>
    <n v="0.03"/>
    <n v="0"/>
    <n v="10000"/>
    <n v="282"/>
    <n v="926950.76581560285"/>
    <n v="23400256.460000001"/>
    <s v="Ricardo Magalhães / Felipe Cruz"/>
    <s v="Ações Livre"/>
    <s v="IBOVESPA"/>
    <x v="0"/>
    <m/>
    <s v="www.argucia.com.br"/>
    <n v="7670115000132"/>
    <s v="Stocks - Value"/>
  </r>
  <r>
    <n v="191876"/>
    <s v="GAP ACOES FUNDO DE INVESTIMENTO DE ACOES"/>
    <s v="GAP PRUDENTIAL"/>
    <n v="397695651.58999997"/>
    <x v="0"/>
    <s v="n/a"/>
    <n v="0.13412220177430076"/>
    <n v="0.24695875990134092"/>
    <n v="0.30095250038299898"/>
    <n v="6.7109778534802184E-2"/>
    <n v="6.4771830180557877E-2"/>
    <n v="4.3079360000069851E-2"/>
    <n v="3.0879267577913337E-2"/>
    <s v="n/a"/>
    <n v="0.36596824524678162"/>
    <n v="0.21093830011449333"/>
    <n v="1.5918184042865713E-2"/>
    <s v="n/a"/>
    <n v="0.15135216235218563"/>
    <n v="4.6935016325194479E-2"/>
    <n v="-3.9859109470803178E-2"/>
    <s v="n/a"/>
    <n v="8.1524662793589942E-2"/>
    <n v="8.7601991769498566E-2"/>
    <n v="0.17335579735945017"/>
    <s v="n/a"/>
    <n v="0.36538277107096251"/>
    <n v="5.8216033088219321E-2"/>
    <n v="-3.5679238519469192E-2"/>
    <s v="BNY MELLON SERVICOS FINANCEIROS DTVM SA"/>
    <s v="Private"/>
    <d v="2007-07-23T00:00:00"/>
    <n v="3.5000000000000003E-2"/>
    <n v="0"/>
    <n v="20000"/>
    <n v="387"/>
    <n v="1027637.342609819"/>
    <n v="6601868.6799999997"/>
    <s v="Carlos Camacho"/>
    <s v="Ações IBOVESPA Ativo"/>
    <s v="Ibovespa "/>
    <x v="0"/>
    <s v="(21) 2142-1940"/>
    <s v="www.gapasset.com.br"/>
    <n v="8912569000135"/>
    <s v="Stocks - Value"/>
  </r>
  <r>
    <n v="131679"/>
    <s v="BRADESCO FIA SMALL CAP PLUS"/>
    <s v="BRADESCO"/>
    <n v="440460075.20999998"/>
    <x v="0"/>
    <n v="0.1773045071695265"/>
    <n v="0.18702986158472298"/>
    <n v="0.4103204428428967"/>
    <n v="0.43858191578142613"/>
    <n v="5.837011474865042E-2"/>
    <n v="6.0465573731501215E-2"/>
    <n v="3.860575585400499E-2"/>
    <n v="2.7595229018069569E-2"/>
    <n v="1.2607243083262549"/>
    <n v="0.52325988977934212"/>
    <n v="0.39820689866671177"/>
    <n v="4.9633091502107263E-2"/>
    <n v="1.3595469975297054"/>
    <n v="0.28393070192122005"/>
    <n v="0.20884091463886256"/>
    <n v="-7.9952627747982286E-3"/>
    <n v="1.023634702501786"/>
    <n v="0.2060625452848428"/>
    <n v="0.25579693676547266"/>
    <n v="0.21229552965886644"/>
    <n v="1.2605099322539282"/>
    <n v="0.52260699808026345"/>
    <n v="0.22186651260743351"/>
    <n v="-3.676675965701981E-3"/>
    <s v="BRADESCO"/>
    <s v="Corporate, Institutional e Private"/>
    <d v="2004-09-30T00:00:00"/>
    <n v="1.4999999999999999E-2"/>
    <n v="0"/>
    <n v="20000"/>
    <n v="320"/>
    <n v="1376437.7350312499"/>
    <n v="121684221.26000001"/>
    <s v="BRAM - BRADESCO ASSET MANAGEMENT SA DTVM"/>
    <s v="Ações Small Caps"/>
    <s v="IVBX"/>
    <x v="0"/>
    <s v="Grande São Paulo: (0xx11) 2178-6516, Outras localidades: 0800-704-1616"/>
    <s v="www.bradesco.com.br"/>
    <n v="6988623000109"/>
    <m/>
  </r>
  <r>
    <n v="67229"/>
    <s v="BNY MELLON ARX INCOME FI DE ACOES"/>
    <s v="BNY MELLON ARX"/>
    <n v="524606816.06"/>
    <x v="0"/>
    <n v="0.21222983603034595"/>
    <n v="0.15361113525869058"/>
    <n v="0.3616481020643933"/>
    <n v="0.25998681722747469"/>
    <n v="5.5023878771778161E-2"/>
    <n v="5.6414687171066819E-2"/>
    <n v="3.5758927965072233E-2"/>
    <n v="3.3968851301201822E-2"/>
    <n v="1.3723119529324497"/>
    <n v="0.36468326513741767"/>
    <n v="0.29349793198323515"/>
    <n v="1.0377313008115285E-2"/>
    <n v="1.4760124554461074"/>
    <n v="0.15026907375723186"/>
    <n v="0.11831319432991272"/>
    <n v="-4.5095768222634613E-2"/>
    <n v="1.123519783209709"/>
    <n v="8.0507261631950655E-2"/>
    <n v="0.16175277224420181"/>
    <n v="0.16695625332808639"/>
    <n v="1.3720869954190853"/>
    <n v="0.36409834172306255"/>
    <n v="0.1303633308663994"/>
    <n v="-4.0938694506596707E-2"/>
    <s v="BNY MELLON SERVICOS FINANCEIROS DTVM SA"/>
    <s v="Institutional"/>
    <d v="1999-07-01T00:00:00"/>
    <n v="0.03"/>
    <n v="0"/>
    <n v="20000"/>
    <n v="756"/>
    <n v="693924.35986772482"/>
    <n v="-34767755.920000002"/>
    <s v="Rogério Poppe e Bruno Garcia"/>
    <s v="Ações Dividendos"/>
    <s v="IBOVESPA"/>
    <x v="0"/>
    <s v="(21) 3265-2000"/>
    <s v="www.bnymellonarx.com.br"/>
    <n v="3168062000103"/>
    <s v="Stocks - Value"/>
  </r>
  <r>
    <n v="218464"/>
    <s v="POLLUX ACOES FI DE ACOES"/>
    <s v="POLLUX"/>
    <n v="544548244.32000005"/>
    <x v="0"/>
    <s v="n/a"/>
    <s v="n/a"/>
    <n v="0.60070902330797671"/>
    <n v="0.88987175225590109"/>
    <n v="6.2048919317452385E-2"/>
    <n v="6.2048919317452385E-2"/>
    <n v="3.9938812963497668E-2"/>
    <n v="3.0269989570469689E-2"/>
    <s v="n/a"/>
    <s v="n/a"/>
    <n v="0.69163838027368407"/>
    <n v="0.22763677451014197"/>
    <s v="n/a"/>
    <s v="n/a"/>
    <n v="0.46253153864297203"/>
    <n v="0.16023542489797982"/>
    <s v="n/a"/>
    <s v="n/a"/>
    <n v="0.51934187857914216"/>
    <n v="0.41788457874709373"/>
    <s v="n/a"/>
    <s v="n/a"/>
    <n v="0.4782907238327041"/>
    <n v="0.16528638606115553"/>
    <s v="BNY MELLON SERVICOS FINANCEIROS DTVM SA"/>
    <s v="Private"/>
    <d v="2008-10-27T00:00:00"/>
    <n v="3.5000000000000003E-2"/>
    <n v="0"/>
    <n v="50000"/>
    <n v="813"/>
    <n v="669801.03852398531"/>
    <n v="160400656.15000001"/>
    <s v="Rodrigo Fonseca"/>
    <s v="Ações Livre"/>
    <s v="IBOVESPA"/>
    <x v="0"/>
    <s v="21 2227 9000"/>
    <s v="www.polluxcapital.com"/>
    <n v="9601441000113"/>
    <m/>
  </r>
  <r>
    <n v="131180"/>
    <s v="BRADESCO FIA DIVIDENDOS"/>
    <s v="BRADESCO"/>
    <n v="765284414.02999997"/>
    <x v="0"/>
    <n v="0.3297879822831542"/>
    <n v="0.23712136948943754"/>
    <n v="0.54583788927229426"/>
    <n v="0.53623964672856606"/>
    <n v="4.9138381907209157E-2"/>
    <n v="4.9506443818718701E-2"/>
    <n v="3.1128569140844015E-2"/>
    <n v="2.5381548158857431E-2"/>
    <n v="1.7526252333298031"/>
    <n v="0.5490699620515187"/>
    <n v="0.43962207762048777"/>
    <n v="6.7726979609598947E-2"/>
    <n v="1.8729503109719858"/>
    <n v="0.30568558723750927"/>
    <n v="0.2446470337862896"/>
    <n v="9.1052105837234887E-3"/>
    <n v="1.4639483570078857"/>
    <n v="0.22649803476856856"/>
    <n v="0.29299390304803064"/>
    <n v="0.23319344136196363"/>
    <n v="1.7523642121234868"/>
    <n v="0.54840600777405002"/>
    <n v="0.25805845267404104"/>
    <n v="1.349824247952558E-2"/>
    <s v="BRADESCO"/>
    <s v="Corporate, Institutional e Private"/>
    <d v="2004-09-13T00:00:00"/>
    <n v="1.4999999999999999E-2"/>
    <n v="0"/>
    <n v="20000"/>
    <n v="1141"/>
    <n v="670713.77215600351"/>
    <n v="288042711.94"/>
    <s v="BRAM - BRADESCO ASSET MANAGEMENT SA DTVM"/>
    <s v="Ações Dividendos"/>
    <s v="IBOVESPA"/>
    <x v="0"/>
    <s v="Grande São Paulo: (0xx11) 2178-6516, Outras localidades: 0800-704-1616"/>
    <s v="www.bradesco.com.br"/>
    <n v="6916384000173"/>
    <m/>
  </r>
  <r>
    <n v="93386"/>
    <s v="BNY MELLON ARX FI DE ACOES"/>
    <s v="BNY MELLON ARX"/>
    <n v="879328689.11000001"/>
    <x v="0"/>
    <n v="0.15015425053326492"/>
    <n v="0.1409511549548923"/>
    <n v="0.2957977104084219"/>
    <n v="0.31383422943977718"/>
    <n v="6.8443175391986494E-2"/>
    <n v="7.2052484115536497E-2"/>
    <n v="3.9689821957067425E-2"/>
    <n v="2.7592021830454554E-2"/>
    <n v="1.254655247523893"/>
    <n v="0.45408066784796408"/>
    <n v="0.25058629309897329"/>
    <n v="8.3117215101959907E-3"/>
    <n v="1.3532126408187626"/>
    <n v="0.22562067382379225"/>
    <n v="8.1213288123636262E-2"/>
    <n v="-4.70479518644209E-2"/>
    <n v="1.0182021240993597"/>
    <n v="0.15128891864161176"/>
    <n v="0.12321176324630012"/>
    <n v="0.16457055554540179"/>
    <n v="1.254441446958015"/>
    <n v="0.45345742738571682"/>
    <n v="9.2863662824580695E-2"/>
    <n v="-4.2899376771633468E-2"/>
    <s v="BNY MELLON SERVICOS FINANCEIROS DTVM SA"/>
    <s v="Retail"/>
    <d v="2001-07-18T00:00:00"/>
    <n v="0.04"/>
    <n v="0"/>
    <n v="20000"/>
    <n v="454"/>
    <n v="1936847.3328414098"/>
    <n v="158915158.24000001"/>
    <s v="Bruno Garcia e Rogério Poppe"/>
    <s v="Ações IBOVESPA Ativo"/>
    <s v="IBOVESPA"/>
    <x v="0"/>
    <s v="(21) 3265-2000"/>
    <s v="www.bnymellonarx.com.br"/>
    <n v="4515848000104"/>
    <s v="Stocks - Growth"/>
  </r>
  <r>
    <n v="53872"/>
    <s v="SANTANDER FIC FI SELECAO TOP ACOES"/>
    <s v="SANTANDER"/>
    <n v="70872259.569999993"/>
    <x v="0"/>
    <n v="7.2741376403909194E-2"/>
    <n v="7.1047589330409611E-2"/>
    <n v="0.17574596324151609"/>
    <n v="0.68337792755563231"/>
    <n v="6.305270137021167E-2"/>
    <n v="6.4089707173038094E-2"/>
    <n v="4.4014548044059368E-2"/>
    <n v="2.7969215627719035E-2"/>
    <n v="0.77665380012237151"/>
    <n v="0.11793296837290312"/>
    <n v="0.10641423762306412"/>
    <n v="0.13376240592436828"/>
    <n v="0.85431639067575471"/>
    <n v="-5.7712692092340423E-2"/>
    <n v="-4.343284226883426E-2"/>
    <n v="7.1515071952700016E-2"/>
    <n v="0.5903302631894598"/>
    <n v="-0.11486077304315012"/>
    <n v="-6.2761013940998422E-3"/>
    <n v="0.3094624278951037"/>
    <n v="0.77648532665475245"/>
    <n v="0.11745380578214992"/>
    <n v="-3.3125564383334249E-2"/>
    <n v="7.6179798522884035E-2"/>
    <s v="BANCO SANTANDER (BRASIL) SA"/>
    <s v="Retail"/>
    <d v="1998-04-03T00:00:00"/>
    <n v="0.04"/>
    <n v="0.04"/>
    <n v="1000"/>
    <n v="334"/>
    <n v="212192.39392215566"/>
    <n v="45750424.369999997"/>
    <s v="Eduardo Alves de Castro"/>
    <s v="Ações Livre"/>
    <s v="IBOVESPA"/>
    <x v="1"/>
    <s v="11 4004-3535"/>
    <s v="www.santanderasset.com.br"/>
    <n v="2436763000105"/>
    <s v="Stocks - Value"/>
  </r>
  <r>
    <n v="167193"/>
    <s v="UV EQUITY BRASIL FI DE ACOES"/>
    <s v="UV GESTORA"/>
    <n v="147331217.21000001"/>
    <x v="0"/>
    <s v="n/a"/>
    <n v="0.26528159632127124"/>
    <n v="0.66339748199482396"/>
    <n v="0.89073123966885925"/>
    <n v="5.0080795382255794E-2"/>
    <n v="5.0545671588836466E-2"/>
    <n v="2.4641551532095896E-2"/>
    <n v="1.7921286508485283E-2"/>
    <s v="n/a"/>
    <n v="0.64925800341376583"/>
    <n v="0.416437745086081"/>
    <n v="9.5956467570008197E-2"/>
    <s v="n/a"/>
    <n v="0.39013243910661233"/>
    <n v="0.22460266855471422"/>
    <n v="3.5784805589719415E-2"/>
    <s v="n/a"/>
    <n v="0.30582333242999304"/>
    <n v="0.27217093771620227"/>
    <n v="0.26579767453261161"/>
    <s v="n/a"/>
    <n v="0.64855110706121755"/>
    <n v="0.23779810381725919"/>
    <n v="4.0293984256541293E-2"/>
    <s v="CITIBANK"/>
    <s v="Private"/>
    <d v="2006-08-02T00:00:00"/>
    <n v="0.01"/>
    <n v="0.1"/>
    <n v="50000"/>
    <n v="13"/>
    <n v="11333170.554615386"/>
    <n v="16122000.869999999"/>
    <s v="Eduardo Vidigal Andrade Gonçalves"/>
    <s v="Ações IBrX Ativo"/>
    <s v="IBRX-100"/>
    <x v="1"/>
    <s v="11 3896 6855"/>
    <s v="www.uvgestora.com.br"/>
    <n v="7174129000165"/>
    <m/>
  </r>
  <r>
    <n v="236659"/>
    <s v="ATMOS ACOES FI EM COTAS DE FI ACOES"/>
    <s v="ATMOS CAPITAL"/>
    <n v="532955201.66000003"/>
    <x v="0"/>
    <s v="n/a"/>
    <s v="n/a"/>
    <n v="1.1296022351130175"/>
    <n v="1.4373941772860503"/>
    <n v="2.4150215743945189E-2"/>
    <n v="2.4150215743945189E-2"/>
    <n v="2.3484108612327699E-2"/>
    <n v="1.7190559952513697E-2"/>
    <s v="n/a"/>
    <s v="n/a"/>
    <n v="0.7829378453003093"/>
    <n v="0.20091519995240081"/>
    <s v="n/a"/>
    <s v="n/a"/>
    <n v="0.541465871547542"/>
    <n v="0.13498095382422526"/>
    <s v="n/a"/>
    <s v="n/a"/>
    <n v="0.60134232401972221"/>
    <n v="0.38702194146549207"/>
    <s v="n/a"/>
    <s v="n/a"/>
    <n v="0.55807559618699099"/>
    <n v="0.13992197234140602"/>
    <s v="BNY MELLON SERVICOS FINANCEIROS DTVM SA"/>
    <s v="Private"/>
    <d v="2009-10-15T00:00:00"/>
    <n v="2.35E-2"/>
    <n v="0.1"/>
    <n v="50000"/>
    <n v="438"/>
    <n v="1216792.6978538814"/>
    <n v="315981647.38999999"/>
    <s v="Bruno Frajhof Levacov"/>
    <s v="Ações Livre"/>
    <s v="IPCA + 6%"/>
    <x v="1"/>
    <s v="21 20251800"/>
    <s v="www.atmoscapital.com.br"/>
    <n v="11145320000156"/>
    <s v="Stocks - Value"/>
  </r>
  <r>
    <n v="194484"/>
    <s v="HSBC FIC FI DE ACOES AQUAMARINE 5"/>
    <s v="HSBC"/>
    <n v="34489283.689999998"/>
    <x v="0"/>
    <s v="n/a"/>
    <n v="0.15695178036660712"/>
    <n v="0.33157346357543338"/>
    <n v="0.67660718703285394"/>
    <n v="5.8336595298207311E-2"/>
    <n v="5.7801224068526717E-2"/>
    <n v="3.542444990636108E-2"/>
    <n v="2.1499720607489611E-2"/>
    <s v="n/a"/>
    <n v="0.38904811813619711"/>
    <n v="0.25078966031334571"/>
    <n v="7.8962256378751317E-2"/>
    <s v="n/a"/>
    <n v="0.17080580752330121"/>
    <n v="8.1389112323662749E-2"/>
    <n v="1.9723633220423364E-2"/>
    <s v="n/a"/>
    <n v="9.9798478331325491E-2"/>
    <n v="0.12339441713328259"/>
    <n v="0.24616985751347009"/>
    <s v="n/a"/>
    <n v="0.38845275158578962"/>
    <n v="9.3041381579395122E-2"/>
    <n v="2.4162891286536592E-2"/>
    <s v="HSBC"/>
    <s v="High Income Retail"/>
    <d v="2007-09-06T00:00:00"/>
    <n v="0.01"/>
    <n v="0.15"/>
    <n v="2000"/>
    <n v="681"/>
    <n v="50645.056813509538"/>
    <n v="7120394.2300000004"/>
    <s v="Adilson D Ferrarezi"/>
    <s v="Ações IBOVESPA Ativo"/>
    <s v="IBOVESPA"/>
    <x v="1"/>
    <s v=" 4004-4722 "/>
    <s v="www.hsbc.com.br/1/2/portal/pt/para-voce/investimentos/fundos-de-investimento/fundos-de-investimento"/>
    <n v="8915198000145"/>
    <s v="Stocks - Value"/>
  </r>
  <r>
    <n v="129100"/>
    <s v="BRESSER ACOES FI EM ACOES"/>
    <s v="BRESSER"/>
    <n v="60542004.68"/>
    <x v="0"/>
    <n v="0.3323562667270798"/>
    <n v="0.28986066426381807"/>
    <n v="0.74010690948680324"/>
    <n v="1.3344648807901054"/>
    <n v="5.4995101649966176E-2"/>
    <n v="5.9549106634041268E-2"/>
    <n v="3.2808591290504022E-2"/>
    <n v="1.3273647474147193E-2"/>
    <n v="1.9267336167988063"/>
    <n v="0.88038443295633839"/>
    <n v="0.70208773225460974"/>
    <n v="0.11695846732289406"/>
    <n v="2.0546694670610308"/>
    <n v="0.58494510430330937"/>
    <n v="0.4715656838886082"/>
    <n v="5.5633725573987602E-2"/>
    <n v="1.6197974207290677"/>
    <n v="0.48882094942698018"/>
    <n v="0.5287269447101588"/>
    <n v="0.29005437015363489"/>
    <n v="1.9264560855424717"/>
    <n v="0.87957847240056486"/>
    <n v="0.48742221451274292"/>
    <n v="6.0229314396731404E-2"/>
    <s v="BNY MELLON SERVICOS FINANCEIROS DTVM SA"/>
    <s v="High Income Retail"/>
    <d v="2004-02-10T00:00:00"/>
    <n v="0.02"/>
    <n v="0.15"/>
    <n v="50000"/>
    <n v="53"/>
    <n v="1142301.9750943396"/>
    <n v="9074420.0199999996"/>
    <s v="Rodrigo Bresser Pereira"/>
    <s v="Ações Livre"/>
    <s v="IPCA + 6%"/>
    <x v="1"/>
    <s v="3706-0001 ou 3706-0000"/>
    <s v="www.bresserasset.com.br"/>
    <n v="6070574000112"/>
    <s v="Stocks - Value"/>
  </r>
  <r>
    <n v="219118"/>
    <s v="LEBLON ACOES FIC FI DE ACOES"/>
    <s v="LEBLON"/>
    <n v="86678504.969999999"/>
    <x v="0"/>
    <s v="n/a"/>
    <s v="n/a"/>
    <n v="0.43570972535212937"/>
    <n v="0.74893973580713158"/>
    <n v="5.4578532063239378E-2"/>
    <n v="5.4578532063239378E-2"/>
    <n v="3.6684708996622795E-2"/>
    <n v="3.1153674157297941E-2"/>
    <s v="n/a"/>
    <s v="n/a"/>
    <n v="0.40336042982339593"/>
    <n v="0.18438656450549962"/>
    <s v="n/a"/>
    <s v="n/a"/>
    <n v="0.21329647791995243"/>
    <n v="0.11935979553954335"/>
    <s v="n/a"/>
    <s v="n/a"/>
    <n v="0.26042557123027232"/>
    <n v="0.36793185081775537"/>
    <s v="n/a"/>
    <s v="n/a"/>
    <n v="0.22637008582541429"/>
    <n v="0.1242328090103979"/>
    <s v="BNY MELLON SERVICOS FINANCEIROS DTVM SA"/>
    <s v="Private"/>
    <d v="2008-09-30T00:00:00"/>
    <n v="0.02"/>
    <n v="0.15"/>
    <n v="100000"/>
    <n v="93"/>
    <n v="932026.93516129034"/>
    <n v="1000472.25"/>
    <s v="Pedro Chermont"/>
    <s v="Ações Livre"/>
    <s v="IPCA+6%"/>
    <x v="1"/>
    <s v="22 3206-7300"/>
    <s v="www.leblonequities.com.br"/>
    <n v="10320151000180"/>
    <s v="Stocks - Value"/>
  </r>
  <r>
    <n v="156981"/>
    <s v="JBI FOCUS FIC FI DE ACOES"/>
    <s v="JARDIM BOTANICO"/>
    <n v="89738473.590000004"/>
    <x v="0"/>
    <n v="0.39339884981542533"/>
    <n v="0.38374680882062118"/>
    <n v="0.61356176193631484"/>
    <n v="0.88547232890888439"/>
    <n v="4.4990159888905652E-2"/>
    <n v="4.5678395465915851E-2"/>
    <n v="2.8552444741909929E-2"/>
    <n v="1.9015634493067361E-2"/>
    <n v="1.8781068971732839"/>
    <n v="0.89646412616622251"/>
    <n v="0.45861336741158776"/>
    <n v="0.10645368851511905"/>
    <n v="2.0039171352222733"/>
    <n v="0.59849841318262009"/>
    <n v="0.26106624051680738"/>
    <n v="4.5705694126443541E-2"/>
    <n v="1.5762703453839606"/>
    <n v="0.50155227377303224"/>
    <n v="0.31005089480485193"/>
    <n v="0.27792165778792977"/>
    <n v="1.8778339770077954"/>
    <n v="0.89565127361631802"/>
    <n v="0.27465458093595707"/>
    <n v="5.0258062323276231E-2"/>
    <s v="BNY MELLON SERVICOS FINANCEIROS DTVM SA"/>
    <s v="High Income Retail"/>
    <d v="2005-09-16T00:00:00"/>
    <n v="0.02"/>
    <n v="0.15"/>
    <n v="25000"/>
    <n v="93"/>
    <n v="964929.82354838715"/>
    <n v="8073460.1699999999"/>
    <s v="Eduardo Rezende/ Marcio Brito/ Isabella Saboya"/>
    <s v="Ações Livre"/>
    <s v="IGPM+6%"/>
    <x v="0"/>
    <s v="21 2512-5574"/>
    <s v="www.jbinvest.com.br"/>
    <n v="7266253000150"/>
    <s v="Stocks - Value"/>
  </r>
  <r>
    <n v="195421"/>
    <s v="HSBC FIC DE FIA AQUAMARINE PRIVATE 10"/>
    <s v="HSBC"/>
    <n v="90115915.700000003"/>
    <x v="0"/>
    <s v="n/a"/>
    <n v="0.19412216605483415"/>
    <n v="0.34216740704977389"/>
    <n v="0.79341068090589739"/>
    <n v="5.6837595392176025E-2"/>
    <n v="5.5395953367215915E-2"/>
    <n v="3.5985084404794684E-2"/>
    <n v="2.0456399721065943E-2"/>
    <s v="n/a"/>
    <n v="0.48994276413972226"/>
    <n v="0.2712058173251195"/>
    <n v="9.9163782970931091E-2"/>
    <s v="n/a"/>
    <n v="0.25584824482017265"/>
    <n v="9.9040209553305392E-2"/>
    <n v="3.8816028687818971E-2"/>
    <s v="n/a"/>
    <n v="0.17968324020360971"/>
    <n v="0.14173115074570908"/>
    <n v="0.26950203003952566"/>
    <s v="n/a"/>
    <n v="0.48930415265304417"/>
    <n v="0.11088267430410514"/>
    <n v="4.3338403461066211E-2"/>
    <s v="HSBC"/>
    <s v="Private"/>
    <d v="2007-10-02T00:00:00"/>
    <n v="5.0000000000000001E-3"/>
    <n v="0.15"/>
    <n v="25000"/>
    <n v="239"/>
    <n v="377054.04058577406"/>
    <n v="49573213.270000003"/>
    <s v="Adilson D Ferrarezi"/>
    <s v="Ações IBOVESPA Ativo"/>
    <s v="IBOVESPA"/>
    <x v="1"/>
    <s v=" 4004-4722 "/>
    <s v="www.hsbc.com.br/1/2/portal/pt/para-voce/investimentos/fundos-de-investimento/fundos-de-investimento"/>
    <n v="8916619000152"/>
    <s v="Stocks - Value"/>
  </r>
  <r>
    <n v="199567"/>
    <s v="GTI VALUE FUNDO DE INVESTIMENTO EM ACOES"/>
    <s v="GTI"/>
    <n v="92145490.629999995"/>
    <x v="0"/>
    <s v="n/a"/>
    <n v="0.1472879385828153"/>
    <n v="0.2025499941114709"/>
    <n v="0.24714470080355586"/>
    <n v="7.9909519392912104E-2"/>
    <n v="8.0517556702365586E-2"/>
    <n v="4.521729123921648E-2"/>
    <n v="4.2314622631328798E-2"/>
    <s v="n/a"/>
    <n v="0.55628371342571237"/>
    <n v="0.1576560231605475"/>
    <n v="2.9893887590062951E-2"/>
    <s v="n/a"/>
    <n v="0.31176593959727339"/>
    <n v="8.69018175372549E-4"/>
    <n v="-2.6650718617734492E-2"/>
    <s v="n/a"/>
    <n v="0.23220962436781445"/>
    <n v="3.9746613394195496E-2"/>
    <n v="0.18949732631016025"/>
    <s v="n/a"/>
    <n v="0.55561666722780179"/>
    <n v="1.165366096176057E-2"/>
    <n v="-2.2413346345724228E-2"/>
    <s v="BNY MELLON SERVICOS FINANCEIROS DTVM SA"/>
    <s v="Private"/>
    <d v="2007-11-30T00:00:00"/>
    <n v="0.02"/>
    <n v="0.15"/>
    <n v="25000"/>
    <n v="65"/>
    <n v="1417622.9327692308"/>
    <n v="814724.83"/>
    <s v="Andre Gordon"/>
    <s v="Ações Livre"/>
    <s v="IGP-M + 6% per year"/>
    <x v="1"/>
    <s v="+55 11 3078-1058"/>
    <s v="www.gtinvest.com.br "/>
    <n v="9143435000160"/>
    <s v="Stocks - Value"/>
  </r>
  <r>
    <n v="5193"/>
    <s v="IP PARTICIPACOES FC FI ACOES BDR NIVEL I"/>
    <s v="INVESTIDOR PROFISSIONAL"/>
    <n v="272381058.25999999"/>
    <x v="0"/>
    <n v="0.33666722650212755"/>
    <n v="0.40926983674515377"/>
    <n v="0.88991953697726578"/>
    <n v="1.2681221789059647"/>
    <n v="4.8929743762267226E-2"/>
    <n v="4.9820030307586687E-2"/>
    <n v="2.3146098097374404E-2"/>
    <n v="2.0138640545347971E-2"/>
    <n v="1.7751198708712401"/>
    <n v="1.0681179568782069"/>
    <n v="0.56947452494715778"/>
    <n v="0.21085895133488952"/>
    <n v="1.8964282530969649"/>
    <n v="0.74318260320972707"/>
    <n v="0.35691293044589645"/>
    <n v="0.14437876012156847"/>
    <n v="1.484083907805211"/>
    <n v="0.63746162014621"/>
    <n v="0.40962063814698424"/>
    <n v="0.39850668355930208"/>
    <n v="1.7748567165821649"/>
    <n v="1.0672315309598055"/>
    <n v="0.37153404567810533"/>
    <n v="0.14936069098602678"/>
    <s v="BNY MELLON SERVICOS FINANCEIROS DTVM SA"/>
    <s v="High Income Retail"/>
    <d v="1993-02-26T00:00:00"/>
    <n v="0.02"/>
    <n v="0.15"/>
    <n v="100000"/>
    <n v="227"/>
    <n v="1199916.5562114536"/>
    <n v="-11926529.279999999"/>
    <s v="Time de investimentos IP"/>
    <s v="Ações Livre"/>
    <s v="IGPM"/>
    <x v="0"/>
    <s v="(21) 2104-0506"/>
    <s v="www.investidorprofissional.com.br"/>
    <n v="29544764000120"/>
    <s v="Stocks - Value"/>
  </r>
  <r>
    <n v="108081"/>
    <s v="BTG PACTUAL ANDROMEDA FIA"/>
    <s v="BTG PACTUAL"/>
    <n v="25697275.620000001"/>
    <x v="0"/>
    <n v="4.0673169108176671E-2"/>
    <n v="1.8336213938230997E-2"/>
    <n v="7.6796652142424496E-2"/>
    <n v="0.23022088843312863"/>
    <n v="6.4708332277584671E-2"/>
    <n v="6.7040675305124336E-2"/>
    <n v="4.5671376601712485E-2"/>
    <n v="3.4872710132376167E-2"/>
    <n v="0.61246342337592852"/>
    <n v="-8.1515853461775589E-2"/>
    <n v="-4.5792693929185502E-2"/>
    <n v="7.4098629700070084E-4"/>
    <n v="0.68294878559074257"/>
    <n v="-0.22582482288090511"/>
    <n v="-0.17502564625760542"/>
    <n v="-5.4203028487452731E-2"/>
    <n v="0.44335907215248782"/>
    <n v="-0.27277719645192333"/>
    <n v="-0.14298047510306477"/>
    <n v="0.15582657774068776"/>
    <n v="0.61231051947066217"/>
    <n v="-8.1909529340090104E-2"/>
    <n v="-0.16613631753279101"/>
    <n v="-5.0085602257531336E-2"/>
    <s v="BTG PACTUAL"/>
    <s v="Private"/>
    <d v="1992-04-22T00:00:00"/>
    <n v="1.4999999999999999E-2"/>
    <n v="0.2"/>
    <n v="25000"/>
    <n v="95"/>
    <n v="270497.63810526318"/>
    <n v="-9275464.1199999992"/>
    <s v="José Zitelmann"/>
    <s v="Ações IBOVESPA Ativo"/>
    <s v="IBOVESPA"/>
    <x v="0"/>
    <s v="55 21 3262-9944"/>
    <s v="www.btgpactual.com/home/AssetManagement.aspx"/>
    <n v="40428039000129"/>
    <m/>
  </r>
  <r>
    <n v="230529"/>
    <s v="JOULE VALUE FIA"/>
    <s v="JOULE"/>
    <n v="26459971.809999999"/>
    <x v="0"/>
    <s v="n/a"/>
    <s v="n/a"/>
    <n v="0.14157888884216324"/>
    <n v="0.53540611175376551"/>
    <n v="4.973815035316926E-2"/>
    <n v="4.973815035316926E-2"/>
    <n v="4.590849976280216E-2"/>
    <n v="3.3102745745843938E-2"/>
    <s v="n/a"/>
    <s v="n/a"/>
    <n v="6.1928866341725675E-2"/>
    <n v="0.11708081924991109"/>
    <s v="n/a"/>
    <s v="n/a"/>
    <n v="-8.1893342613283626E-2"/>
    <n v="5.5749359972514068E-2"/>
    <s v="n/a"/>
    <s v="n/a"/>
    <n v="-4.6230555230116765E-2"/>
    <n v="0.29019568305179777"/>
    <s v="n/a"/>
    <s v="n/a"/>
    <n v="-7.2000487344597963E-2"/>
    <n v="6.0345452197277494E-2"/>
    <s v="SOCOPA SOCIEDADE CORRETORA PAULISTA"/>
    <s v="Retail"/>
    <d v="2009-01-15T00:00:00"/>
    <n v="1.35E-2"/>
    <n v="0.2"/>
    <n v="5000"/>
    <n v="123"/>
    <n v="215121.72203252031"/>
    <n v="15896198.41"/>
    <s v="José Luiz Junqueira e Roberto Pinter Ie"/>
    <s v="Ações Livre"/>
    <s v="IBOVESPA"/>
    <x v="0"/>
    <s v="11-3045-1647"/>
    <s v="www.jouleinvest.com.br"/>
    <n v="8545330000174"/>
    <s v="Stocks - Value"/>
  </r>
  <r>
    <n v="239933"/>
    <s v="SAFRA MICRO CAP 30 FI ACOES"/>
    <s v="SAFRA"/>
    <n v="27001765.609999999"/>
    <x v="0"/>
    <s v="n/a"/>
    <s v="n/a"/>
    <n v="0.5364554569987785"/>
    <n v="0.55713985423770263"/>
    <n v="3.5923668107007443E-2"/>
    <n v="3.5923668107007443E-2"/>
    <n v="3.7633688198465604E-2"/>
    <n v="3.3855143245526638E-2"/>
    <s v="n/a"/>
    <s v="n/a"/>
    <n v="0.55473729492597523"/>
    <n v="0.13074446546815244"/>
    <s v="n/a"/>
    <s v="n/a"/>
    <n v="0.34417163540934825"/>
    <n v="6.8662826483814055E-2"/>
    <s v="n/a"/>
    <s v="n/a"/>
    <n v="0.39638442229462578"/>
    <n v="0.30597679491204732"/>
    <s v="n/a"/>
    <s v="n/a"/>
    <n v="0.35865545963433254"/>
    <n v="7.3315136107590551E-2"/>
    <s v="BANCO J SAFRA SA"/>
    <s v="High Income Retail"/>
    <d v="2009-12-18T00:00:00"/>
    <n v="0.03"/>
    <n v="0.2"/>
    <n v="10000"/>
    <n v="223"/>
    <n v="121084.15071748878"/>
    <n v="11639357.529999999"/>
    <s v="Luiz Fabiano Godoi/Guilherme Rebouças de Oliveira"/>
    <s v="Ações Small Caps"/>
    <s v="IBOVESPA"/>
    <x v="0"/>
    <s v="(11) 3175-9000"/>
    <s v="www.safraasset.com.br"/>
    <n v="10787874000194"/>
    <s v="Stocks - Value"/>
  </r>
  <r>
    <n v="211044"/>
    <s v="XP INVESTOR SMALL CAPS FI DE ACOES"/>
    <s v="XP"/>
    <n v="29753744.75"/>
    <x v="0"/>
    <s v="n/a"/>
    <s v="n/a"/>
    <n v="0.28610002060493706"/>
    <n v="0.11320354424841415"/>
    <n v="7.4383862804241807E-2"/>
    <n v="7.4383862804241807E-2"/>
    <n v="4.3358783304077927E-2"/>
    <n v="3.6326102801743906E-2"/>
    <s v="n/a"/>
    <s v="n/a"/>
    <n v="0.27451874516916996"/>
    <n v="-4.6253206377282696E-2"/>
    <s v="n/a"/>
    <s v="n/a"/>
    <n v="0.10190445141118309"/>
    <n v="-9.8617083391389082E-2"/>
    <s v="n/a"/>
    <s v="n/a"/>
    <n v="0.14470665075379152"/>
    <n v="0.10154965930109161"/>
    <s v="n/a"/>
    <s v="n/a"/>
    <n v="0.11377777916676179"/>
    <n v="-9.4693009011967089E-2"/>
    <s v="BNY MELLON SERVICOS FINANCEIROS DTVM SA"/>
    <s v="Retail"/>
    <d v="2008-06-05T00:00:00"/>
    <n v="2.06E-2"/>
    <n v="0.2"/>
    <n v="1000"/>
    <n v="1687"/>
    <n v="17637.074540604623"/>
    <n v="-3128683.83"/>
    <s v="André Vainer"/>
    <s v="Ações IBOVESPA Ativo"/>
    <s v="IBOVESPA"/>
    <x v="0"/>
    <s v="21-3265-3066"/>
    <s v="www.xpgestão.com.br"/>
    <n v="9528355000122"/>
    <s v="Stocks - Value"/>
  </r>
  <r>
    <n v="212581"/>
    <s v="XP ABSOLUTO CONSUMO FI DE ACOES"/>
    <s v="XP"/>
    <n v="31844299"/>
    <x v="0"/>
    <s v="n/a"/>
    <s v="n/a"/>
    <n v="0.61431874883198345"/>
    <n v="0.89919004956267035"/>
    <n v="6.743341067784929E-2"/>
    <n v="6.743341067784929E-2"/>
    <n v="3.8671263774716878E-2"/>
    <n v="2.9908098552941267E-2"/>
    <s v="n/a"/>
    <s v="n/a"/>
    <n v="0.68317395408999326"/>
    <n v="0.22711664603377524"/>
    <s v="n/a"/>
    <s v="n/a"/>
    <n v="0.45521349100671515"/>
    <n v="0.15974385320812101"/>
    <s v="n/a"/>
    <s v="n/a"/>
    <n v="0.51173956987712343"/>
    <n v="0.41728384556532516"/>
    <s v="n/a"/>
    <s v="n/a"/>
    <n v="0.47089382219235909"/>
    <n v="0.16479267436637945"/>
    <s v="BNY MELLON SERVICOS FINANCEIROS DTVM SA"/>
    <s v="Retail"/>
    <d v="2008-07-02T00:00:00"/>
    <n v="2.1299999999999999E-2"/>
    <n v="0.2"/>
    <n v="5000"/>
    <n v="1861"/>
    <n v="17111.391187533583"/>
    <n v="28783138.739999998"/>
    <s v="André Vainer"/>
    <s v="Ações IBOVESPA Ativo"/>
    <s v="IBOVESPA"/>
    <x v="1"/>
    <s v="21-3265-3066"/>
    <s v="www.xpgestão.com.br"/>
    <n v="9528774000164"/>
    <s v="Stocks - Value"/>
  </r>
  <r>
    <n v="186244"/>
    <s v="CSHG ALL COX FIC FI EM ACOES"/>
    <s v="COX"/>
    <n v="32163540.559999999"/>
    <x v="0"/>
    <s v="n/a"/>
    <n v="0.31029958158037091"/>
    <n v="0.79517898362578432"/>
    <n v="1.3844958520970085"/>
    <n v="6.6450000272182022E-2"/>
    <n v="6.9456946448899756E-2"/>
    <n v="3.5039727096685298E-2"/>
    <n v="1.3030906850429255E-2"/>
    <s v="n/a"/>
    <n v="1.1378755018973594"/>
    <n v="0.83100335334152331"/>
    <n v="0.12089470839382299"/>
    <s v="n/a"/>
    <n v="0.80198009032383721"/>
    <n v="0.58302163325815037"/>
    <n v="5.9353853893907349E-2"/>
    <s v="n/a"/>
    <n v="0.69269314226736856"/>
    <n v="0.64451227105673836"/>
    <n v="0.2946006134957897"/>
    <s v="n/a"/>
    <n v="1.136959176864305"/>
    <n v="0.60007913281881953"/>
    <n v="6.3965637898475869E-2"/>
    <s v="CREDIT SUISSE HEDGING GRIFFO COR VAL S.A"/>
    <s v="Private"/>
    <d v="2007-05-15T00:00:00"/>
    <n v="0.02"/>
    <n v="0.2"/>
    <n v="100000"/>
    <n v="47"/>
    <n v="684330.6502127659"/>
    <n v="12766584.029999999"/>
    <s v="Rodrigo Leonardo Anunciato"/>
    <s v="Ações Livre"/>
    <s v="IGPM+6%"/>
    <x v="0"/>
    <n v="33217100"/>
    <s v="www.coxcap.com.br"/>
    <n v="8710266000130"/>
    <s v="Stocks - Value"/>
  </r>
  <r>
    <n v="230758"/>
    <s v="BRAVIA FI EM COTAS DE FI DE ACOES"/>
    <s v="BRAVIA"/>
    <n v="34267215.270000003"/>
    <x v="0"/>
    <s v="n/a"/>
    <s v="n/a"/>
    <n v="0.38635217349664402"/>
    <n v="0.32369056516062961"/>
    <n v="4.6024237790416339E-2"/>
    <n v="4.6024237790416339E-2"/>
    <n v="4.1887202085568849E-2"/>
    <n v="3.8806304900948517E-2"/>
    <s v="n/a"/>
    <s v="n/a"/>
    <n v="0.41053620491620557"/>
    <n v="5.5134687774246238E-2"/>
    <s v="n/a"/>
    <s v="n/a"/>
    <n v="0.21950040277163652"/>
    <n v="-2.7957224702408467E-3"/>
    <s v="n/a"/>
    <s v="n/a"/>
    <n v="0.26687048034140681"/>
    <n v="0.21864971248779885"/>
    <s v="n/a"/>
    <s v="n/a"/>
    <n v="0.23264085969748383"/>
    <n v="1.5454999829507265E-3"/>
    <s v="BNY MELLON SERVICOS FINANCEIROS DTVM SA"/>
    <s v="Institutional"/>
    <d v="2009-07-01T00:00:00"/>
    <n v="0.02"/>
    <n v="0.2"/>
    <n v="100000"/>
    <n v="55"/>
    <n v="623040.27763636375"/>
    <n v="13885711.83"/>
    <s v="Alvaro Schocair"/>
    <s v="Ações IBOVESPA Ativo"/>
    <s v="IBOVESPA"/>
    <x v="1"/>
    <s v="+55 11 3074-1541"/>
    <s v="www.bravia.com.br"/>
    <n v="10899559000159"/>
    <s v="Stocks - Value"/>
  </r>
  <r>
    <n v="185655"/>
    <s v="GUEPARDO I FI EM COTAS DE FI DE ACOES"/>
    <s v="GUEPARDO"/>
    <n v="34372615.549999997"/>
    <x v="0"/>
    <s v="n/a"/>
    <n v="0.307999695114067"/>
    <n v="0.56537943330229379"/>
    <n v="1.2740230888457591"/>
    <n v="6.8849381028147291E-2"/>
    <n v="7.238139715452313E-2"/>
    <n v="3.0731940175658421E-2"/>
    <n v="2.1885774847003263E-2"/>
    <s v="n/a"/>
    <n v="1.1823347119721292"/>
    <n v="0.453448037636484"/>
    <n v="0.23899566026038443"/>
    <s v="n/a"/>
    <n v="0.83945402709665617"/>
    <n v="0.25660047656177198"/>
    <n v="0.17097066997082244"/>
    <s v="n/a"/>
    <n v="0.72789435016623716"/>
    <n v="0.30541166343276793"/>
    <n v="0.4310037596574614"/>
    <s v="n/a"/>
    <n v="1.1813993310646307"/>
    <n v="0.27014069712892419"/>
    <n v="0.17606836587832353"/>
    <s v="BNY MELLON SERVICOS FINANCEIROS DTVM SA"/>
    <s v="Private"/>
    <d v="2007-06-06T00:00:00"/>
    <n v="0.02"/>
    <n v="0.2"/>
    <n v="50000"/>
    <n v="43"/>
    <n v="799363.15232558129"/>
    <n v="-5478606.3600000003"/>
    <s v="Octávio Ferreira de Magalhães"/>
    <s v="Ações Livre"/>
    <s v="CDI"/>
    <x v="1"/>
    <s v="011.3103.9200"/>
    <s v="www.guepardoinvest.com.br"/>
    <n v="8815397000181"/>
    <s v="Stocks - Value"/>
  </r>
  <r>
    <n v="78778"/>
    <s v="SAFRA CONSUMO FI ACOES"/>
    <s v="SAFRA"/>
    <n v="35435950.979999997"/>
    <x v="0"/>
    <n v="8.3053424164679562E-2"/>
    <n v="0.19685239170776353"/>
    <n v="0.60556133249667388"/>
    <n v="0.74087322097014263"/>
    <n v="6.6396505997886504E-2"/>
    <n v="6.6639800852265535E-2"/>
    <n v="3.5195369731318163E-2"/>
    <n v="2.8683279202331418E-2"/>
    <n v="0.85459881905384161"/>
    <n v="0.63182006748258179"/>
    <n v="0.59520696820747343"/>
    <n v="0.15940795199944757"/>
    <n v="0.93566860806678598"/>
    <n v="0.37543428978199134"/>
    <n v="0.37916030333209427"/>
    <n v="9.5752592092998245E-2"/>
    <n v="0.66010093120764912"/>
    <n v="0.29201660021391374"/>
    <n v="0.43273218440856409"/>
    <n v="0.33908228374205196"/>
    <n v="0.85442295435016846"/>
    <n v="0.63112064528706679"/>
    <n v="0.39402114021134804"/>
    <n v="0.10052283412176366"/>
    <s v="BANCO J SAFRA SA"/>
    <s v="High Income Retail"/>
    <d v="2000-07-05T00:00:00"/>
    <n v="0.03"/>
    <n v="0.2"/>
    <n v="10000"/>
    <n v="344"/>
    <n v="103011.48540697673"/>
    <n v="8144946.3799999999"/>
    <s v="Luiz Fabiano Godoi/Guilherme Rebouças de Oliveira"/>
    <s v="Ações Livre"/>
    <s v="IBOVESPA"/>
    <x v="1"/>
    <s v="(11) 3175-9000"/>
    <s v="www.safraasset.com.br"/>
    <n v="3848524000125"/>
    <m/>
  </r>
  <r>
    <n v="222641"/>
    <s v="ASHMORE BRASIL ACOES FIC DE FI ACOES"/>
    <s v="ASHMORE BRASIL"/>
    <n v="35838262.340000004"/>
    <x v="0"/>
    <s v="n/a"/>
    <s v="n/a"/>
    <n v="0.18632671481093516"/>
    <n v="0.40890173707533878"/>
    <n v="5.3382231211221987E-2"/>
    <n v="5.3382231211221987E-2"/>
    <n v="4.6293985015717506E-2"/>
    <n v="3.6007917718261992E-2"/>
    <s v="n/a"/>
    <s v="n/a"/>
    <n v="0.13846960965337973"/>
    <n v="8.1084271833599786E-2"/>
    <s v="n/a"/>
    <s v="n/a"/>
    <n v="-1.5718885714073649E-2"/>
    <n v="2.1729142955889458E-2"/>
    <s v="n/a"/>
    <s v="n/a"/>
    <n v="2.2514371633127972E-2"/>
    <n v="0.24862072331658447"/>
    <s v="n/a"/>
    <s v="n/a"/>
    <n v="-5.1129822180163709E-3"/>
    <n v="2.6177131794713704E-2"/>
    <s v="BNY MELLON SERVICOS FINANCEIROS DTVM SA"/>
    <s v="Institutional"/>
    <d v="2008-12-30T00:00:00"/>
    <n v="0.02"/>
    <n v="0.2"/>
    <n v="50000"/>
    <n v="15"/>
    <n v="2389217.4893333334"/>
    <n v="1439030.36"/>
    <s v="Guilherme Mazzilli"/>
    <s v="Ações IBrX Ativo"/>
    <s v="IBRX"/>
    <x v="0"/>
    <s v="11-3556-8900"/>
    <s v="www.ashmorebrasil.com.br"/>
    <n v="10319129000110"/>
    <s v="Stocks - Value"/>
  </r>
  <r>
    <n v="166774"/>
    <s v="FAMA FUTUREVALUE FIC FI ACOES"/>
    <s v="FAMA"/>
    <n v="35846018.490000002"/>
    <x v="0"/>
    <s v="n/a"/>
    <n v="0.17267500433726934"/>
    <n v="0.36129825822094314"/>
    <n v="0.79626288592784655"/>
    <n v="5.7320824482115743E-2"/>
    <n v="5.4421586357210158E-2"/>
    <n v="3.5024758774228462E-2"/>
    <n v="3.7284444895580714E-2"/>
    <s v="n/a"/>
    <n v="0.40856267625707066"/>
    <n v="0.28349842471845665"/>
    <n v="0.26065850690531578"/>
    <s v="n/a"/>
    <n v="0.18725430752906513"/>
    <n v="0.10966796913511545"/>
    <n v="0.19144415415070992"/>
    <s v="n/a"/>
    <n v="0.11524940551406582"/>
    <n v="0.15277173331194716"/>
    <n v="0.45602371411578857"/>
    <s v="n/a"/>
    <n v="0.40795894547867184"/>
    <n v="0.12162495095920667"/>
    <n v="0.19663097918773809"/>
    <s v="BNY MELLON SERVICOS FINANCEIROS DTVM SA"/>
    <s v="Private"/>
    <d v="2005-09-30T00:00:00"/>
    <n v="2.5000000000000001E-2"/>
    <n v="0.2"/>
    <n v="50000"/>
    <n v="117"/>
    <n v="306376.22641025641"/>
    <n v="-16202766.550000001"/>
    <s v="Fabio Alperowitch e Mauricio Levi"/>
    <s v="Ações Livre"/>
    <s v="IGPM + 7%"/>
    <x v="0"/>
    <s v="(11) 5508-1188"/>
    <s v="www.famainvestimentos.com.br"/>
    <n v="7504199000134"/>
    <s v="Stocks - Value"/>
  </r>
  <r>
    <n v="213691"/>
    <s v="J MALUCELLI SMALL CAPS FIA"/>
    <s v="JMALUCELLI"/>
    <n v="37165384.450000003"/>
    <x v="0"/>
    <s v="n/a"/>
    <s v="n/a"/>
    <n v="0.33083099070530053"/>
    <n v="0.34084064812980525"/>
    <n v="6.568937937759646E-2"/>
    <n v="6.568937937759646E-2"/>
    <n v="4.3631241653956369E-2"/>
    <n v="5.7128813911167392E-2"/>
    <s v="n/a"/>
    <s v="n/a"/>
    <n v="0.3475849969628162"/>
    <n v="0.13806173411647338"/>
    <s v="n/a"/>
    <s v="n/a"/>
    <n v="0.16507498413540955"/>
    <n v="7.5578352700976348E-2"/>
    <s v="n/a"/>
    <s v="n/a"/>
    <n v="0.21033096949438113"/>
    <n v="0.31442802624563426"/>
    <s v="n/a"/>
    <s v="n/a"/>
    <n v="0.17762899199766058"/>
    <n v="8.0260768330479015E-2"/>
    <s v="JMALUCELLI INVESTIMENTOS"/>
    <s v="Retail"/>
    <d v="2008-06-30T00:00:00"/>
    <n v="0.02"/>
    <n v="0.2"/>
    <n v="20000"/>
    <n v="28"/>
    <n v="1327335.1589285715"/>
    <n v="4244804.53"/>
    <s v="Roberto Paulino Sevalli"/>
    <s v="Ações Small Caps"/>
    <s v="IBOVESPA"/>
    <x v="0"/>
    <s v="(41) 3351-9966"/>
    <s v="www.jmalucellinvestimentos.com.br"/>
    <n v="9550197000107"/>
    <s v="Stocks - Value"/>
  </r>
  <r>
    <n v="203750"/>
    <s v="ORAMA RADAR FI EM ACOES"/>
    <s v="PERSONALE"/>
    <n v="39167639.770000003"/>
    <x v="0"/>
    <s v="n/a"/>
    <n v="0.32286598245635595"/>
    <n v="0.51330035917384498"/>
    <n v="0.61938961575854723"/>
    <n v="4.6578525350934895E-2"/>
    <n v="4.5764571618023886E-2"/>
    <n v="2.6816610408090306E-2"/>
    <n v="2.2662462873197921E-2"/>
    <s v="n/a"/>
    <n v="0.73127721926958267"/>
    <n v="0.32347971564263056"/>
    <n v="7.2842600646110256E-2"/>
    <s v="n/a"/>
    <n v="0.45926508685199585"/>
    <n v="0.14423439870666743"/>
    <n v="1.3939966979223284E-2"/>
    <s v="n/a"/>
    <n v="0.37076320572480093"/>
    <n v="0.18868085571606619"/>
    <n v="0.23910183407957164"/>
    <s v="n/a"/>
    <n v="0.73053516826906106"/>
    <n v="0.15656384344904284"/>
    <n v="1.8354046471283247E-2"/>
    <s v="BNY MELLON SERVICOS FINANCEIROS DTVM SA"/>
    <s v="Retail"/>
    <d v="2008-02-18T00:00:00"/>
    <n v="2.5000000000000001E-2"/>
    <n v="0.2"/>
    <n v="10000"/>
    <n v="62"/>
    <n v="631736.12532258069"/>
    <n v="-8770336.3300000001"/>
    <s v="Caio Leal"/>
    <s v="Ações IBOVESPA Ativo"/>
    <s v="IBOVESPA"/>
    <x v="0"/>
    <s v="21 3206-9999"/>
    <s v="www.personaleinvestimentos.com.br"/>
    <n v="7479198000187"/>
    <s v="Stocks - Value"/>
  </r>
  <r>
    <n v="262609"/>
    <s v="QUELUZ VALOR FI EM ACOES"/>
    <s v="QUELUZ"/>
    <n v="39723435.859999999"/>
    <x v="0"/>
    <s v="n/a"/>
    <s v="n/a"/>
    <s v="n/a"/>
    <n v="0.64436564530165863"/>
    <n v="2.7839160694347737E-2"/>
    <n v="2.7839160694347737E-2"/>
    <n v="2.7839160694347737E-2"/>
    <n v="2.306136474834504E-2"/>
    <s v="n/a"/>
    <s v="n/a"/>
    <s v="n/a"/>
    <n v="8.2719284723292708E-2"/>
    <s v="n/a"/>
    <s v="n/a"/>
    <s v="n/a"/>
    <n v="2.3274388189801209E-2"/>
    <s v="n/a"/>
    <s v="n/a"/>
    <s v="n/a"/>
    <n v="0.25050911539678533"/>
    <s v="n/a"/>
    <s v="n/a"/>
    <s v="n/a"/>
    <n v="2.7729104088924261E-2"/>
    <s v="BEM"/>
    <s v="Private"/>
    <d v="2008-06-10T00:00:00"/>
    <n v="0.02"/>
    <n v="0.2"/>
    <n v="10000"/>
    <n v="85"/>
    <n v="467334.53952941176"/>
    <n v="23443024.059999999"/>
    <s v="Marcos Botto de Barros"/>
    <s v="Ações Livre"/>
    <s v="IBX"/>
    <x v="0"/>
    <s v="21 21144300"/>
    <s v="www.queluzasset.com.br/"/>
    <n v="9289072000175"/>
    <s v="Stocks - Value"/>
  </r>
  <r>
    <n v="197149"/>
    <s v="HSBC FI DE ACOES KAZAN"/>
    <s v="HSBC"/>
    <n v="41170664.869999997"/>
    <x v="0"/>
    <s v="n/a"/>
    <n v="0.13671602867006469"/>
    <n v="5.9707353262994901E-2"/>
    <n v="0.18085661427565336"/>
    <n v="6.5173382137265479E-2"/>
    <n v="6.3961917567413498E-2"/>
    <n v="5.0329315843521773E-2"/>
    <n v="4.4619650160301588E-2"/>
    <s v="n/a"/>
    <n v="0.36940497799705918"/>
    <n v="-6.3878322852147118E-2"/>
    <n v="1.2369768899165301E-3"/>
    <s v="n/a"/>
    <n v="0.15424892784964706"/>
    <n v="-0.19066185019130044"/>
    <n v="-5.3734269430811832E-2"/>
    <s v="n/a"/>
    <n v="8.424574451843192E-2"/>
    <n v="-0.15922404922831734"/>
    <n v="0.15639943237285681"/>
    <s v="n/a"/>
    <n v="0.36881803078679631"/>
    <n v="-0.18194100592438989"/>
    <n v="-4.9614802508338607E-2"/>
    <s v="HSBC"/>
    <s v="High Income Retail"/>
    <d v="2007-10-31T00:00:00"/>
    <n v="0.02"/>
    <n v="0.2"/>
    <n v="5000"/>
    <n v="980"/>
    <n v="42010.882520408159"/>
    <n v="29497027.030000001"/>
    <s v="João Luis Roncaglia"/>
    <s v="Ações IBOVESPA Ativo"/>
    <s v="IBOVESPA"/>
    <x v="1"/>
    <s v=" 4004-4722 "/>
    <s v="www.hsbc.com.br/1/2/portal/pt/para-voce/investimentos/fundos-de-investimento/fundos-de-investimento"/>
    <n v="8944721000161"/>
    <s v="Stocks - Momentum"/>
  </r>
  <r>
    <n v="64841"/>
    <s v="FOCUS FIA"/>
    <s v="FOCUS"/>
    <n v="41886587.189999998"/>
    <x v="0"/>
    <n v="8.247268822853096E-2"/>
    <n v="7.0827581375318499E-2"/>
    <n v="0.10899377749157213"/>
    <n v="0.2775115428170411"/>
    <n v="6.7481795750284387E-2"/>
    <n v="7.1121705144005176E-2"/>
    <n v="4.9721708821297797E-2"/>
    <n v="4.3350863032192974E-2"/>
    <n v="0.85887844486467557"/>
    <n v="0.14697051815903617"/>
    <n v="2.303743572760264E-2"/>
    <n v="4.8764249182210673E-2"/>
    <n v="0.94013530849342053"/>
    <n v="-3.3237419074823471E-2"/>
    <n v="-0.11551751697547641"/>
    <n v="-8.8164027562042113E-3"/>
    <n v="0.66393173856112853"/>
    <n v="-9.186988262525031E-2"/>
    <n v="-8.1160821615023582E-2"/>
    <n v="0.21129204218413222"/>
    <n v="0.8587021743400145"/>
    <n v="0.14647890964533561"/>
    <n v="-0.10598697156242454"/>
    <n v="-4.5013906924282754E-3"/>
    <s v="SUL AMERICA INVESTIMENTOS"/>
    <s v="High Income Retail"/>
    <d v="1999-05-12T00:00:00"/>
    <n v="3.5000000000000003E-2"/>
    <n v="0.2"/>
    <n v="50000"/>
    <n v="34"/>
    <n v="1231958.4467647057"/>
    <n v="-7275475.5599999996"/>
    <s v="Letícia Caravaggi"/>
    <s v="Ações IBOVESPA Ativo"/>
    <s v="IBOVESPA"/>
    <x v="0"/>
    <s v="(11) 3049-3570"/>
    <s v="www.focusinvest.com.br"/>
    <n v="2961315000120"/>
    <s v="Stocks - Value"/>
  </r>
  <r>
    <n v="86010"/>
    <s v="CSHG STRATEGY II FI COTAS DE FI ACOES"/>
    <s v="CREDIT SUISSE HEDGING GRIFFO"/>
    <n v="45859930.840000004"/>
    <x v="0"/>
    <n v="6.3127657868750743E-3"/>
    <n v="3.4844048450334127E-2"/>
    <n v="0.1471901522616805"/>
    <n v="0.25399508372399288"/>
    <n v="7.3382342367412506E-2"/>
    <n v="7.585533712521185E-2"/>
    <n v="4.0880819626915074E-2"/>
    <n v="3.2292547997082637E-2"/>
    <n v="0.4302970416770997"/>
    <n v="3.3142391611686861E-3"/>
    <n v="4.4561734844754231E-2"/>
    <n v="2.825651778202154E-3"/>
    <n v="0.49281939325163426"/>
    <n v="-0.15432293335029035"/>
    <n v="-9.690835873391046E-2"/>
    <n v="-5.2232818087624144E-2"/>
    <n v="0.28029707902168433"/>
    <n v="-0.20561177175187573"/>
    <n v="-6.1828812222767038E-2"/>
    <n v="0.15823430541634442"/>
    <n v="0.43016141193183355"/>
    <n v="2.8842038515599633E-3"/>
    <n v="-8.7177294451210252E-2"/>
    <n v="-4.8106814756884053E-2"/>
    <s v="CREDIT SUISSE HEDGING GRIFFO COR VAL S.A"/>
    <s v="Private"/>
    <d v="1999-10-29T00:00:00"/>
    <n v="0.02"/>
    <n v="0.2"/>
    <n v="50000"/>
    <n v="217"/>
    <n v="211336.08682027651"/>
    <n v="-55308853.840000004"/>
    <s v="Iram Siqueira, João Braga, Maurício Felício, Pedro Sales"/>
    <s v="Ações IBOVESPA Ativo"/>
    <s v="IBOVESPA"/>
    <x v="0"/>
    <s v="11 37018521"/>
    <s v="www.cshg.com.br"/>
    <n v="3408336000186"/>
    <m/>
  </r>
  <r>
    <n v="175961"/>
    <s v="COX FIC DE FI DE ACOES"/>
    <s v="COX"/>
    <n v="46687370.140000001"/>
    <x v="0"/>
    <s v="n/a"/>
    <n v="0.30839539653178211"/>
    <n v="0.80717034583638436"/>
    <n v="1.4081452653204016"/>
    <n v="6.5177987406609419E-2"/>
    <n v="6.989367578117478E-2"/>
    <n v="3.4589370259579845E-2"/>
    <n v="1.2873556491781313E-2"/>
    <s v="n/a"/>
    <n v="1.1380210880966826"/>
    <n v="0.83304309085667017"/>
    <n v="0.12193392205288034"/>
    <s v="n/a"/>
    <n v="0.80210280253620558"/>
    <n v="0.58478511916698461"/>
    <n v="6.0336011260248235E-2"/>
    <s v="n/a"/>
    <n v="0.69280841219818745"/>
    <n v="0.64634425752867597"/>
    <n v="0.29580087488563667"/>
    <s v="n/a"/>
    <n v="1.1371047006632318"/>
    <n v="0.60186162078011018"/>
    <n v="6.495207098214717E-2"/>
    <s v="BTG PACTUAL"/>
    <s v="Private"/>
    <d v="2006-12-27T00:00:00"/>
    <n v="0.02"/>
    <n v="0.2"/>
    <n v="100000"/>
    <n v="40"/>
    <n v="1167184.2535000001"/>
    <n v="6064626.6200000001"/>
    <s v="Rodrigo Leonardo Anunciato"/>
    <s v="Ações Livre"/>
    <s v="IGPM+6%"/>
    <x v="0"/>
    <n v="33217100"/>
    <s v="www.coxcap.com.br"/>
    <n v="8382025000109"/>
    <s v="Stocks - Value"/>
  </r>
  <r>
    <n v="217948"/>
    <s v="LEBLON EQUITIES HEDGE FIC FI DE ACOES"/>
    <s v="LEBLON"/>
    <n v="51434414.149999999"/>
    <x v="0"/>
    <s v="n/a"/>
    <s v="n/a"/>
    <n v="0.60825194161469909"/>
    <n v="0.93967870708002832"/>
    <n v="3.4238116051934962E-2"/>
    <n v="3.4238116051934962E-2"/>
    <n v="2.6413617814915333E-2"/>
    <n v="2.2426907565867744E-2"/>
    <s v="n/a"/>
    <s v="n/a"/>
    <n v="0.40632142404357974"/>
    <n v="0.15728892065561628"/>
    <s v="n/a"/>
    <s v="n/a"/>
    <n v="0.21585645024220357"/>
    <n v="9.3749902630910986E-2"/>
    <s v="n/a"/>
    <s v="n/a"/>
    <n v="0.26308498270580771"/>
    <n v="0.33663486449990754"/>
    <s v="n/a"/>
    <s v="n/a"/>
    <n v="0.22895764256334528"/>
    <n v="9.8511426164724636E-2"/>
    <s v="BNY MELLON SERVICOS FINANCEIROS DTVM SA"/>
    <s v="Private"/>
    <d v="2008-09-30T00:00:00"/>
    <n v="0.02"/>
    <n v="0.2"/>
    <n v="100000"/>
    <n v="96"/>
    <n v="535775.14739583328"/>
    <n v="-6547452.3200000003"/>
    <s v="Pedro Chermont"/>
    <s v="Ações Livre"/>
    <s v="CDI"/>
    <x v="1"/>
    <s v="21 3206-7300"/>
    <s v="www.leblonequities.com.br"/>
    <n v="10320159000147"/>
    <s v="Stocks - Long/Short plus LONG"/>
  </r>
  <r>
    <n v="167061"/>
    <s v="HUMAITA VALUE FI DE ACOES"/>
    <s v="HUMAITA"/>
    <n v="56221385.130000003"/>
    <x v="0"/>
    <s v="n/a"/>
    <n v="5.61784315357782E-2"/>
    <n v="0.14293870080150065"/>
    <n v="0.26061971584025284"/>
    <n v="7.7171152340908183E-2"/>
    <n v="8.2116778707246166E-2"/>
    <n v="4.3936155088859299E-2"/>
    <n v="2.9424451228920959E-2"/>
    <s v="n/a"/>
    <n v="0.12151932647335073"/>
    <n v="5.4026957846041279E-2"/>
    <n v="-3.5770239915174917E-3"/>
    <s v="n/a"/>
    <n v="-5.4689809848709858E-2"/>
    <n v="-8.8725057077304936E-2"/>
    <n v="-5.828396562279714E-2"/>
    <s v="n/a"/>
    <n v="-0.11202122333272269"/>
    <n v="-5.3327639712351882E-2"/>
    <n v="0.15083940211506008"/>
    <s v="n/a"/>
    <n v="0.12103862671651755"/>
    <n v="-7.8905815437151139E-2"/>
    <n v="-5.4184305317392045E-2"/>
    <s v="BNY MELLON SERVICOS FINANCEIROS DTVM SA"/>
    <s v="Private"/>
    <d v="2005-06-30T00:00:00"/>
    <n v="0.02"/>
    <n v="0.2"/>
    <n v="10000"/>
    <n v="101"/>
    <n v="556647.37752475252"/>
    <n v="15415315.91"/>
    <s v="Frederico Mesnik"/>
    <s v="Ações IBOVESPA Ativo"/>
    <s v="IBOV"/>
    <x v="0"/>
    <s v="3044-3333"/>
    <s v="www.humaitainvest.com.br"/>
    <n v="7292267000149"/>
    <s v="Stocks - Value"/>
  </r>
  <r>
    <n v="147370"/>
    <s v="ORBE VALUE FIC FI DE ACOES"/>
    <s v="ORBE"/>
    <n v="56938961.710000001"/>
    <x v="0"/>
    <n v="0.28782942710511311"/>
    <n v="0.17426341414560484"/>
    <n v="0.13000141652949723"/>
    <n v="0.12117294254207384"/>
    <n v="5.0578309568931064E-2"/>
    <n v="4.3800494535607679E-2"/>
    <n v="4.0254089238571204E-2"/>
    <n v="4.7391657693421657E-2"/>
    <n v="1.6142501891377692"/>
    <n v="0.30269723978318419"/>
    <n v="1.633177888419457E-2"/>
    <n v="-2.6689090032055218E-2"/>
    <n v="1.7285265000482726"/>
    <n v="9.8022072719282871E-2"/>
    <n v="-0.12131499398661794"/>
    <n v="-8.0127102224430313E-2"/>
    <n v="1.3400851595556791"/>
    <n v="3.1428950036910042E-2"/>
    <n v="-8.7183494891047486E-2"/>
    <n v="0.12414564162964381"/>
    <n v="1.6140022895218973"/>
    <n v="0.30213888449530857"/>
    <n v="-0.11184691800512214"/>
    <n v="-7.6122533684273352E-2"/>
    <s v="BNY MELLON SERVICOS FINANCEIROS DTVM SA"/>
    <s v="Private"/>
    <d v="2005-07-05T00:00:00"/>
    <n v="0.03"/>
    <n v="0.2"/>
    <n v="30000"/>
    <n v="448"/>
    <n v="127095.89667410715"/>
    <n v="-18499911.489999998"/>
    <s v="FERNANDO CAMARGO DE CARVALO LUIZ"/>
    <s v="Ações Livre"/>
    <s v="FGV 100"/>
    <x v="0"/>
    <s v="(11) 3465-5600"/>
    <s v="www.orbeinvestimentos.com"/>
    <n v="5382556000103"/>
    <s v="Stocks - Value"/>
  </r>
  <r>
    <n v="202835"/>
    <s v="FAMA FUTUREWATCH 180 FIC FI ACOES"/>
    <s v="FAMA"/>
    <n v="60652740.049999997"/>
    <x v="0"/>
    <s v="n/a"/>
    <n v="0.10991723230140805"/>
    <n v="0.31104366774491976"/>
    <n v="0.71900653671257975"/>
    <n v="8.3562420799206241E-2"/>
    <n v="8.3881880911138754E-2"/>
    <n v="4.9256053685145795E-2"/>
    <n v="4.607955171316707E-2"/>
    <s v="n/a"/>
    <n v="0.39793166804005109"/>
    <n v="0.37948879797517199"/>
    <n v="0.3019778572786711"/>
    <s v="n/a"/>
    <n v="0.17829360559383245"/>
    <n v="0.1926578976748925"/>
    <n v="0.23049493450556513"/>
    <s v="n/a"/>
    <n v="0.1068321545149471"/>
    <n v="0.2389853092925156"/>
    <n v="0.50374635562887438"/>
    <s v="n/a"/>
    <n v="0.39733249386887604"/>
    <n v="0.20550911912266678"/>
    <n v="0.235851762949429"/>
    <s v="BNY MELLON SERVICOS FINANCEIROS DTVM SA"/>
    <s v="Private"/>
    <d v="2008-01-21T00:00:00"/>
    <n v="2.5000000000000001E-2"/>
    <n v="0.2"/>
    <n v="20000"/>
    <n v="83"/>
    <n v="730755.90421686741"/>
    <n v="-9620783.3100000005"/>
    <s v="Fabio Alperowitch e Mauricio Levi"/>
    <s v="Ações Livre"/>
    <s v="IGPM + 6%"/>
    <x v="0"/>
    <s v="(11) 5508-1188"/>
    <s v="www.famainvestimentos.com.br"/>
    <n v="8940267000170"/>
    <s v="Stocks - Value"/>
  </r>
  <r>
    <n v="176559"/>
    <s v="POLO LATITUDE 84 FI EM ACOES"/>
    <s v="POLO"/>
    <n v="62888092.420000002"/>
    <x v="0"/>
    <s v="n/a"/>
    <n v="1.1903105113237955"/>
    <n v="1.8184283433247292"/>
    <n v="2.293389830139108"/>
    <n v="1.681278520922198E-2"/>
    <n v="1.6466703090962841E-2"/>
    <n v="9.9057680231076067E-3"/>
    <n v="6.4199893061916763E-3"/>
    <s v="n/a"/>
    <n v="1.0207572032019963"/>
    <n v="0.4764060445701801"/>
    <n v="8.1082328805103243E-2"/>
    <s v="n/a"/>
    <n v="0.70326300306859579"/>
    <n v="0.27644916857328927"/>
    <n v="2.1727306606131869E-2"/>
    <s v="n/a"/>
    <n v="0.59996307409468019"/>
    <n v="0.32603135484543944"/>
    <n v="0.24861847917548463"/>
    <s v="n/a"/>
    <n v="1.0198910768025051"/>
    <n v="0.29020326433213395"/>
    <n v="2.6175287450603379E-2"/>
    <s v="BANCO SANTANDER (BRASIL) SA"/>
    <s v="Private"/>
    <d v="2006-12-27T00:00:00"/>
    <n v="0.02"/>
    <n v="0.2"/>
    <n v="100000"/>
    <n v="109"/>
    <n v="576954.9763302753"/>
    <n v="-30613400.649999999"/>
    <s v="Claudio Andrade"/>
    <s v="Ações Livre"/>
    <s v="CDI"/>
    <x v="1"/>
    <s v="21 3205 9800"/>
    <s v="www.polocapital.com"/>
    <n v="7914910000129"/>
    <m/>
  </r>
  <r>
    <n v="223336"/>
    <s v="EDGE VALUE FI DE ACOES"/>
    <s v="EDGE"/>
    <n v="63820906.469999999"/>
    <x v="0"/>
    <s v="n/a"/>
    <s v="n/a"/>
    <n v="0.70891059979152204"/>
    <n v="1.0473439935017284"/>
    <n v="3.5605213111628647E-2"/>
    <n v="3.5605213111628647E-2"/>
    <n v="2.5827248293250334E-2"/>
    <n v="2.2262095936523608E-2"/>
    <s v="n/a"/>
    <s v="n/a"/>
    <n v="0.48707215131508463"/>
    <n v="0.18419274013456821"/>
    <s v="n/a"/>
    <s v="n/a"/>
    <n v="0.28567071242737918"/>
    <n v="0.11917661277243141"/>
    <s v="n/a"/>
    <s v="n/a"/>
    <n v="0.3356110988663259"/>
    <n v="0.36770798933670878"/>
    <s v="n/a"/>
    <s v="n/a"/>
    <n v="0.29952417289289324"/>
    <n v="0.1240488287766488"/>
    <s v="BNY MELLON SERVICOS FINANCEIROS DTVM SA"/>
    <s v="Private"/>
    <d v="2009-01-14T00:00:00"/>
    <n v="0.02"/>
    <n v="0.2"/>
    <n v="10000"/>
    <n v="110"/>
    <n v="580190.05881818186"/>
    <n v="5633480"/>
    <s v="Alexandre Abrão Martins"/>
    <s v="Ações Livre"/>
    <s v="FGV100"/>
    <x v="0"/>
    <s v="(21) 2421-4262"/>
    <s v="www.edgeinvestimentos.com.br"/>
    <n v="6118222000190"/>
    <s v="Stocks - Value"/>
  </r>
  <r>
    <n v="145327"/>
    <s v="QUEST ACOES FIC FI DE ACOES"/>
    <s v="QUEST"/>
    <n v="79843508.709999993"/>
    <x v="0"/>
    <n v="0.39770795496219308"/>
    <n v="0.22834040038809877"/>
    <n v="0.19005867417105796"/>
    <n v="0.44953779590769483"/>
    <n v="5.7601806923231302E-2"/>
    <n v="5.7306518697184568E-2"/>
    <n v="4.625465642848605E-2"/>
    <n v="4.0624804263470413E-2"/>
    <n v="2.3157149503149435"/>
    <n v="0.62985142209052158"/>
    <n v="0.14442014078919985"/>
    <n v="0.12354849020542558"/>
    <n v="2.4606542809601737"/>
    <n v="0.37377495096724189"/>
    <n v="-1.0574264050662419E-2"/>
    <n v="6.1861934241207006E-2"/>
    <n v="1.9679850003598869"/>
    <n v="0.29045789740276362"/>
    <n v="2.7858830153262737E-2"/>
    <n v="0.2976656538922311"/>
    <n v="2.3154005334064398"/>
    <n v="0.62915284368551361"/>
    <n v="8.7074178515278433E-5"/>
    <n v="6.6484636906037675E-2"/>
    <s v="BNY MELLON SERVICOS FINANCEIROS DTVM SA"/>
    <s v="Institutional"/>
    <d v="2005-06-01T00:00:00"/>
    <n v="0.02"/>
    <n v="0.2"/>
    <n v="50000"/>
    <n v="247"/>
    <n v="323253.07170040481"/>
    <n v="-24380112.890000001"/>
    <s v="Alexandre Paixão Silverio"/>
    <s v="Ações Livre"/>
    <s v="IBOV"/>
    <x v="0"/>
    <s v="3526-2250"/>
    <s v="www.questinvest.com.br"/>
    <n v="7279657000189"/>
    <m/>
  </r>
  <r>
    <n v="192554"/>
    <s v="VICTOIRE SMALL CAPS ACOES FI"/>
    <s v="VICTOIRE BRASIL"/>
    <n v="90677268.609999999"/>
    <x v="0"/>
    <s v="n/a"/>
    <n v="0.27556434691295434"/>
    <n v="0.68677560838506979"/>
    <n v="0.77997931651735053"/>
    <n v="7.049069452933468E-2"/>
    <n v="7.2742675659526274E-2"/>
    <n v="4.1216506295481542E-2"/>
    <n v="3.308513122406579E-2"/>
    <s v="n/a"/>
    <n v="1.047445091289823"/>
    <n v="0.846974271205019"/>
    <n v="0.21406848706044568"/>
    <s v="n/a"/>
    <n v="0.72575778489493392"/>
    <n v="0.59682953177169673"/>
    <n v="0.14741208164108044"/>
    <s v="n/a"/>
    <n v="0.62109358665622594"/>
    <n v="0.65885652136006323"/>
    <n v="0.40221360347624557"/>
    <s v="n/a"/>
    <n v="1.0465675260671108"/>
    <n v="0.61403581528950224"/>
    <n v="0.15240721774721799"/>
    <s v="BNY MELLON SERVICOS FINANCEIROS DTVM SA"/>
    <s v="Retail"/>
    <d v="2007-08-08T00:00:00"/>
    <n v="0.02"/>
    <n v="0.2"/>
    <n v="25000"/>
    <n v="261"/>
    <n v="347422.48509578547"/>
    <n v="46184720.549999997"/>
    <s v="Werner Roger"/>
    <s v="Ações Small Caps"/>
    <s v="IGP-M + 6%"/>
    <x v="0"/>
    <s v="57 11 3055.2050"/>
    <s v="www.vbinvestimentos.com.br"/>
    <n v="8715375000140"/>
    <s v="Stocks - Value"/>
  </r>
  <r>
    <n v="173061"/>
    <s v="OPUS ACOES FI DE ACOES"/>
    <s v="OPUS"/>
    <n v="93266779.030000001"/>
    <x v="0"/>
    <s v="n/a"/>
    <n v="0.14033364776958737"/>
    <n v="9.3522768512307647E-2"/>
    <n v="0.11421227056288376"/>
    <n v="8.6093698746831218E-2"/>
    <n v="9.0935376177957827E-2"/>
    <n v="5.1399144664992229E-2"/>
    <n v="4.4474944729705E-2"/>
    <s v="n/a"/>
    <n v="0.61040539966187768"/>
    <n v="9.9223958435734616E-4"/>
    <n v="-3.4645116359098171E-2"/>
    <s v="n/a"/>
    <n v="0.3573842185689764"/>
    <n v="-0.13457702461673149"/>
    <n v="-8.7646316195305052E-2"/>
    <s v="n/a"/>
    <n v="0.27506123432293039"/>
    <n v="-0.10096067370664208"/>
    <n v="0.11495666385425785"/>
    <s v="n/a"/>
    <n v="0.60971515610945071"/>
    <n v="-0.12525185071370015"/>
    <n v="-8.3674481751116359E-2"/>
    <s v="BNY MELLON SERVICOS FINANCEIROS DTVM SA"/>
    <s v="Institutional"/>
    <d v="2006-10-31T00:00:00"/>
    <n v="0.02"/>
    <n v="0.2"/>
    <n v="20000"/>
    <n v="73"/>
    <n v="1277627.1100000001"/>
    <n v="2797414.51"/>
    <s v="Fernando Monteiro"/>
    <s v="Ações IBOVESPA Ativo"/>
    <s v="IBOVESPA"/>
    <x v="1"/>
    <s v="21 3823-8000"/>
    <s v="www.opus.com.br"/>
    <n v="8278912000131"/>
    <s v="Stocks - Value"/>
  </r>
  <r>
    <n v="167029"/>
    <s v="IP VALUE HEDGE FC FIA BDR NIVEL I"/>
    <s v="INVESTIDOR PROFISSIONAL"/>
    <n v="94083337.329999998"/>
    <x v="0"/>
    <s v="n/a"/>
    <n v="0.89128732603435934"/>
    <n v="2.1031112086371153"/>
    <n v="1.677652355898458"/>
    <n v="2.7226332424948638E-2"/>
    <n v="2.7141960145083244E-2"/>
    <n v="9.4786049709830386E-3"/>
    <n v="1.1666721388971698E-2"/>
    <s v="n/a"/>
    <n v="1.2962049215032736"/>
    <n v="0.54558476132975353"/>
    <n v="0.139272302077873"/>
    <s v="n/a"/>
    <n v="0.93543335342974632"/>
    <n v="0.33625867410564569"/>
    <n v="7.6722456447479548E-2"/>
    <s v="n/a"/>
    <n v="0.81805269783936119"/>
    <n v="0.38816409119431561"/>
    <n v="0.315826196844327"/>
    <s v="n/a"/>
    <n v="1.295220734141227"/>
    <n v="0.35065723396586979"/>
    <n v="8.14098528106042E-2"/>
    <s v="BNY MELLON SERVICOS FINANCEIROS DTVM SA"/>
    <s v="High Income Retail"/>
    <d v="2006-04-13T00:00:00"/>
    <n v="0.02"/>
    <n v="0.2"/>
    <n v="100000"/>
    <n v="100"/>
    <n v="940833.37329999998"/>
    <n v="20260578.140000001"/>
    <s v="Time de investimentos IP"/>
    <s v="Ações Livre"/>
    <s v="CDI"/>
    <x v="1"/>
    <s v="(21) 2104-0506"/>
    <s v="www.investidorprofissional.com.br"/>
    <n v="5936530000160"/>
    <s v="Stocks - Long/Short plus LONG"/>
  </r>
  <r>
    <n v="197343"/>
    <s v="KONDOR EQUITY FI ACOES"/>
    <s v="KONDOR"/>
    <n v="97472781.060000002"/>
    <x v="0"/>
    <s v="n/a"/>
    <n v="0.20065144479926175"/>
    <n v="0.4036349474732312"/>
    <n v="0.40856878687579928"/>
    <n v="6.8601155524307136E-2"/>
    <n v="7.1452613298922621E-2"/>
    <n v="3.2511197656291298E-2"/>
    <n v="2.8420478143534076E-2"/>
    <s v="n/a"/>
    <n v="0.70495202222743614"/>
    <n v="0.30035618858631197"/>
    <n v="4.3740513922448043E-2"/>
    <s v="n/a"/>
    <n v="0.43707601134142493"/>
    <n v="0.12424260377053065"/>
    <n v="-1.3564318210277704E-2"/>
    <s v="n/a"/>
    <n v="0.34991985892442301"/>
    <n v="0.16791250271178004"/>
    <n v="0.20548977485195019"/>
    <s v="n/a"/>
    <n v="0.70422125459539342"/>
    <n v="0.13635663134729348"/>
    <n v="-9.2699756899840002E-3"/>
    <s v="BTG PACTUAL"/>
    <s v="Private"/>
    <d v="2007-06-26T00:00:00"/>
    <n v="0.02"/>
    <n v="0.2"/>
    <n v="10000"/>
    <n v="198"/>
    <n v="492286.77303030307"/>
    <n v="38153396.659999996"/>
    <s v="Marcelo Faria"/>
    <s v="Ações Livre"/>
    <s v="IBOV"/>
    <x v="1"/>
    <s v="3014 1111"/>
    <s v="kondorinvest.com.br"/>
    <n v="8815357000130"/>
    <s v="Stocks - Value"/>
  </r>
  <r>
    <n v="176400"/>
    <s v="GUEPARDO ALLOCATION FICFIA"/>
    <s v="GUEPARDO"/>
    <n v="103910895.2"/>
    <x v="0"/>
    <s v="n/a"/>
    <n v="0.39282871520718154"/>
    <n v="1.1015851819072602"/>
    <n v="1.2942745986361033"/>
    <n v="6.3487501645269159E-2"/>
    <n v="6.2877252859629001E-2"/>
    <n v="2.8108272142871947E-2"/>
    <n v="2.261297494534073E-2"/>
    <s v="n/a"/>
    <n v="1.3267272440370386"/>
    <n v="0.94263220742566611"/>
    <n v="0.25560865944823097"/>
    <s v="n/a"/>
    <n v="0.96116011697022108"/>
    <n v="0.67953204684560986"/>
    <n v="0.18667156014595743"/>
    <s v="n/a"/>
    <n v="0.84221917806382884"/>
    <n v="0.74477151963231125"/>
    <n v="0.45019128795921404"/>
    <s v="n/a"/>
    <n v="1.3257299743565034"/>
    <n v="0.69762947302685197"/>
    <n v="0.19183760820406537"/>
    <s v="BNY MELLON SERVICOS FINANCEIROS DTVM SA"/>
    <s v="Private"/>
    <d v="2007-01-04T00:00:00"/>
    <n v="0.02"/>
    <n v="0.2"/>
    <n v="50000"/>
    <n v="175"/>
    <n v="593776.54399999999"/>
    <n v="-1096481.0900000001"/>
    <s v="Octávio Ferreira de Magalhães"/>
    <s v="Ações Livre"/>
    <s v="IGP-M + 6% per year"/>
    <x v="0"/>
    <s v="011.3103.9200"/>
    <s v="www.guepardoinvest.com.br"/>
    <n v="8156502000118"/>
    <s v="Stocks - Value"/>
  </r>
  <r>
    <n v="246301"/>
    <s v="VINCI GAS FUNDAMENTO FIC DE FI EM ACOES"/>
    <s v="VINCI"/>
    <n v="108410137.01000001"/>
    <x v="0"/>
    <s v="n/a"/>
    <s v="n/a"/>
    <n v="0.2810773656210519"/>
    <n v="0.22887220035670125"/>
    <n v="4.0608486064536327E-2"/>
    <n v="4.0608486064536327E-2"/>
    <n v="4.0608486064536327E-2"/>
    <n v="3.8393848715985453E-2"/>
    <s v="n/a"/>
    <s v="n/a"/>
    <n v="0.23884913474355529"/>
    <n v="9.8472862215202017E-3"/>
    <s v="n/a"/>
    <s v="n/a"/>
    <n v="7.1065750405753247E-2"/>
    <n v="-4.5596694772507496E-2"/>
    <s v="n/a"/>
    <s v="n/a"/>
    <n v="0.1126700562048597"/>
    <n v="0.16634408788742827"/>
    <s v="n/a"/>
    <s v="n/a"/>
    <n v="8.2606782557911318E-2"/>
    <n v="-4.1441801786772037E-2"/>
    <s v="BEM"/>
    <s v="Private"/>
    <d v="2010-04-09T00:00:00"/>
    <n v="0.02"/>
    <n v="0.2"/>
    <n v="50000"/>
    <n v="31"/>
    <n v="3497101.1938709677"/>
    <n v="1615368.09"/>
    <s v="Mario Cunha Campos"/>
    <s v="Ações Livre"/>
    <s v="IBOVESPA"/>
    <x v="0"/>
    <n v="1135723770"/>
    <s v="www.vincipartners.com"/>
    <n v="11248394000118"/>
    <s v="Stocks - Value"/>
  </r>
  <r>
    <n v="189308"/>
    <s v="NEST ACOES FIC FI DE ACOES"/>
    <s v="NEST"/>
    <n v="128291285"/>
    <x v="0"/>
    <s v="n/a"/>
    <n v="0.67593281748020095"/>
    <n v="0.60293496419528525"/>
    <n v="0.65815308744613032"/>
    <n v="5.7098503019662801E-2"/>
    <n v="5.6566525364311851E-2"/>
    <n v="4.1013742065148746E-2"/>
    <n v="2.9399377175019645E-2"/>
    <s v="n/a"/>
    <n v="2.1388380685146036"/>
    <n v="0.71817087621625331"/>
    <n v="0.13659136087283108"/>
    <s v="n/a"/>
    <n v="1.6456749708736771"/>
    <n v="0.48547060917212748"/>
    <n v="7.4188707847940183E-2"/>
    <s v="n/a"/>
    <n v="1.4852194005437021"/>
    <n v="0.54317199067570887"/>
    <n v="0.31272978814259722"/>
    <s v="n/a"/>
    <n v="2.1374927161335453"/>
    <n v="0.50147696924390317"/>
    <n v="7.8865073806804631E-2"/>
    <s v="BNY MELLON SERVICOS FINANCEIROS DTVM SA"/>
    <s v="Retail"/>
    <d v="2007-08-02T00:00:00"/>
    <n v="0.03"/>
    <n v="0.2"/>
    <n v="5000"/>
    <n v="545"/>
    <n v="235396.85321100918"/>
    <n v="15133254.65"/>
    <s v="Francisco Meirelles e Luciano Tavares"/>
    <s v="Ações IBOVESPA Ativo"/>
    <m/>
    <x v="1"/>
    <s v="3035-0000"/>
    <s v="www.nestinvestimentos.com.br"/>
    <n v="8912577000181"/>
    <m/>
  </r>
  <r>
    <n v="116157"/>
    <s v="HSBC FIA DIVIDENDOS"/>
    <s v="HSBC"/>
    <n v="133600453.78"/>
    <x v="0"/>
    <n v="6.2201598582554293E-2"/>
    <n v="0.1036965870782711"/>
    <n v="0.22008150902046594"/>
    <n v="2.9057641674591111E-2"/>
    <n v="5.0489641627122474E-2"/>
    <n v="5.0907147340065004E-2"/>
    <n v="3.7350352615639043E-2"/>
    <n v="3.7220155508090151E-2"/>
    <n v="0.65518947566510111"/>
    <n v="0.16146166286405572"/>
    <n v="0.12386497926737738"/>
    <n v="-8.2621770106038883E-2"/>
    <n v="0.72754251514189394"/>
    <n v="-2.10230715970251E-2"/>
    <n v="-2.8345539731166935E-2"/>
    <n v="-0.13298889178528472"/>
    <n v="0.48160430258365361"/>
    <n v="-8.039631400817171E-2"/>
    <n v="9.3972498975518626E-3"/>
    <n v="5.9545031602674214E-2"/>
    <n v="0.65503252020731151"/>
    <n v="0.16096384323158852"/>
    <n v="-1.7875691953379236E-2"/>
    <n v="-0.12921445140735943"/>
    <s v="HSBC"/>
    <s v="Retail"/>
    <d v="1997-10-06T00:00:00"/>
    <n v="2.5000000000000001E-2"/>
    <n v="0.2"/>
    <n v="2000"/>
    <n v="1446"/>
    <n v="92393.121562932225"/>
    <n v="5260178.88"/>
    <s v="Giuliano Santiago Ajeje"/>
    <s v="Ações Dividendos"/>
    <s v="IBOVESPA"/>
    <x v="0"/>
    <s v=" 4004-4722"/>
    <s v="www.hsbc.com.br/1/2/portal/pt/para-voce/investimentos/fundos-de-investimento/fundos-de-investimento"/>
    <n v="2138442000124"/>
    <s v="Stocks - Value"/>
  </r>
  <r>
    <n v="180246"/>
    <s v="GAVEA ACOES FIC DE FIA"/>
    <s v="GAVEA"/>
    <n v="138982798.91"/>
    <x v="0"/>
    <s v="n/a"/>
    <n v="0.1507228485967152"/>
    <n v="0.4890519351521484"/>
    <n v="0.82453678830564847"/>
    <n v="6.3157136382701221E-2"/>
    <n v="6.3320187200164302E-2"/>
    <n v="3.4569195625345453E-2"/>
    <n v="2.9605764012139303E-2"/>
    <s v="n/a"/>
    <n v="0.41735575594989172"/>
    <n v="0.43656134110813039"/>
    <n v="0.19733236947889288"/>
    <s v="n/a"/>
    <n v="0.19466584974704371"/>
    <n v="0.24200082775727139"/>
    <n v="0.13159483268230465"/>
    <s v="n/a"/>
    <n v="0.12221145062952687"/>
    <n v="0.29024490821748739"/>
    <n v="0.38288387702971538"/>
    <s v="n/a"/>
    <n v="0.41674825632759482"/>
    <n v="0.25538373303710427"/>
    <n v="0.13652111008228252"/>
    <s v="BEM"/>
    <s v="Institutional"/>
    <d v="2007-03-19T00:00:00"/>
    <n v="0.02"/>
    <n v="0.2"/>
    <n v="50000"/>
    <n v="74"/>
    <n v="1878145.9312162162"/>
    <n v="120021511.15000001"/>
    <s v="Thomas de Melo e Souza"/>
    <s v="Ações Livre"/>
    <s v="IBRX-100"/>
    <x v="0"/>
    <s v="(21/11) 3526-9901"/>
    <s v="www.gaveainvest.com.br"/>
    <n v="8621010000156"/>
    <m/>
  </r>
  <r>
    <n v="141690"/>
    <s v="RIO BRAVO FUNDAMENTAL FIA"/>
    <s v="RIO BRAVO"/>
    <n v="139346089.91"/>
    <x v="0"/>
    <n v="0.31588176623805209"/>
    <n v="0.20021482118861358"/>
    <n v="0.26403166392333383"/>
    <n v="0.48331830485971344"/>
    <n v="6.6598752900822206E-2"/>
    <n v="6.6444237207228543E-2"/>
    <n v="4.6186910106872259E-2"/>
    <n v="4.8033215298088183E-2"/>
    <n v="2.1585202787227669"/>
    <n v="0.64291508092827532"/>
    <n v="0.26695363065972622"/>
    <n v="0.18298385693004504"/>
    <n v="2.2965881831980837"/>
    <n v="0.38478609409111564"/>
    <n v="9.5363917280172794E-2"/>
    <n v="0.11803410128403802"/>
    <n v="1.8272758518313732"/>
    <n v="0.3008012339104138"/>
    <n v="0.13791205716660593"/>
    <n v="0.36631176458294656"/>
    <n v="2.1582207679999321"/>
    <n v="0.64221090324603836"/>
    <n v="0.10716676895651012"/>
    <n v="0.12290134348635928"/>
    <s v="BEM"/>
    <s v="Retail"/>
    <d v="2005-05-12T00:00:00"/>
    <n v="0.02"/>
    <n v="0.2"/>
    <n v="100000"/>
    <n v="129"/>
    <n v="1080202.247364341"/>
    <n v="-158213013.69999999"/>
    <s v="Mario Fleck"/>
    <s v="Ações Livre"/>
    <s v="IGPM+6%"/>
    <x v="0"/>
    <s v="11 2107 6600"/>
    <s v="www.riobravo.com.br"/>
    <n v="6940782000125"/>
    <m/>
  </r>
  <r>
    <n v="189383"/>
    <s v="VOTORANTIM FI VISION EM ACOES"/>
    <s v="VOTORANTIM"/>
    <n v="141035681.83000001"/>
    <x v="0"/>
    <s v="n/a"/>
    <n v="0.22045729545470882"/>
    <n v="0.55334673852583149"/>
    <n v="0.41770146898785349"/>
    <n v="7.3838682346647116E-2"/>
    <n v="7.4609172279953756E-2"/>
    <n v="3.4967206524957821E-2"/>
    <n v="2.8281812194219047E-2"/>
    <s v="n/a"/>
    <n v="0.83161599685791221"/>
    <n v="0.52450421718191387"/>
    <n v="4.6160124582008022E-2"/>
    <s v="n/a"/>
    <n v="0.54383899180629935"/>
    <n v="0.3180331709322175"/>
    <n v="-1.1277552238476041E-2"/>
    <s v="n/a"/>
    <n v="0.4502078509235139"/>
    <n v="0.36923063950597812"/>
    <n v="0.20828435441489224"/>
    <s v="n/a"/>
    <n v="0.83083093917453721"/>
    <n v="0.33223534591314352"/>
    <n v="-6.9732545264470369E-3"/>
    <s v="VOTORANTIM ASSET"/>
    <s v="Private"/>
    <d v="2007-07-10T00:00:00"/>
    <n v="0.02"/>
    <n v="0.2"/>
    <n v="25000"/>
    <n v="423"/>
    <n v="333417.68754137121"/>
    <n v="62062023.619999997"/>
    <s v="Sandra Cristina Petrovsky"/>
    <s v="Ações Small Caps"/>
    <s v="IBOVESPA"/>
    <x v="0"/>
    <s v="55 (11) 5171-5063"/>
    <s v="www.vam.com.br/web/site/pt"/>
    <n v="8680909000140"/>
    <s v="Stocks - Growth"/>
  </r>
  <r>
    <n v="238546"/>
    <s v="SQUADRA VALUTA FIC FI EM ACOES"/>
    <s v="SQUADRA"/>
    <n v="145894364.03999999"/>
    <x v="0"/>
    <s v="n/a"/>
    <s v="n/a"/>
    <n v="1.0708868178508919"/>
    <n v="0.93073580664538302"/>
    <n v="2.075539465282732E-2"/>
    <n v="2.075539465282732E-2"/>
    <n v="1.7831516931114042E-2"/>
    <n v="1.2535884808668804E-2"/>
    <s v="n/a"/>
    <s v="n/a"/>
    <n v="0.51537989974524945"/>
    <n v="4.4411032904960956E-2"/>
    <s v="n/a"/>
    <s v="n/a"/>
    <n v="0.31014460433587865"/>
    <n v="-1.2930612954186516E-2"/>
    <s v="n/a"/>
    <s v="n/a"/>
    <n v="0.36103565069712218"/>
    <n v="0.20626420467093443"/>
    <s v="n/a"/>
    <s v="n/a"/>
    <n v="0.32426177781181931"/>
    <n v="-8.6335116656558464E-3"/>
    <s v="BNY MELLON SERVICOS FINANCEIROS DTVM SA"/>
    <s v="Private"/>
    <d v="2008-07-10T00:00:00"/>
    <n v="1.7999999999999999E-2"/>
    <n v="0.2"/>
    <n v="100000"/>
    <n v="57"/>
    <n v="2559550.2463157894"/>
    <n v="64444836.560000002"/>
    <s v="Guilherme Aché / Maurício Miranda"/>
    <s v="Ações Livre"/>
    <s v="IPC-A + 6% per year"/>
    <x v="1"/>
    <s v="(21) 3622-8080"/>
    <s v="www.squadrainvest.com.br"/>
    <n v="9586051000111"/>
    <m/>
  </r>
  <r>
    <n v="219363"/>
    <s v="KINEA DINAM MASTER LONG BIASED FI ACOES"/>
    <s v="KINEA"/>
    <n v="154305240.08000001"/>
    <x v="0"/>
    <s v="n/a"/>
    <s v="n/a"/>
    <n v="0.10615462600183775"/>
    <n v="0.21225569018658702"/>
    <n v="5.2766448557688576E-2"/>
    <n v="5.2766448557688576E-2"/>
    <n v="4.1967325191762619E-2"/>
    <n v="4.0675279070353995E-2"/>
    <s v="n/a"/>
    <s v="n/a"/>
    <n v="-1.1678485951044815E-2"/>
    <n v="8.0025837833617164E-3"/>
    <s v="n/a"/>
    <s v="n/a"/>
    <n v="-0.14553169195527715"/>
    <n v="-4.7340116899953322E-2"/>
    <s v="n/a"/>
    <s v="n/a"/>
    <n v="-0.11234086238195695"/>
    <n v="0.16421351051002286"/>
    <s v="n/a"/>
    <s v="n/a"/>
    <n v="-0.13632455764778184"/>
    <n v="-4.3192813716483536E-2"/>
    <s v="CREDIT SUISSE HEDGING GRIFFO COR VAL S.A"/>
    <s v="Institutional"/>
    <d v="2008-11-03T00:00:00"/>
    <n v="2.1000000000000001E-2"/>
    <n v="0.2"/>
    <n v="10000"/>
    <n v="6"/>
    <n v="25717540.013333336"/>
    <n v="289000"/>
    <s v="n/a"/>
    <s v="Ações IBOVESPA Ativo"/>
    <s v="IBOVESPA"/>
    <x v="1"/>
    <s v="11 3073-8785"/>
    <s v="www.kinea.com.br"/>
    <n v="9489398000146"/>
    <m/>
  </r>
  <r>
    <n v="187003"/>
    <s v="TEOREMA FUNDO DE INVESTIMENTO DE ACOES"/>
    <s v="TEOREMA"/>
    <n v="164775014.59999999"/>
    <x v="0"/>
    <s v="n/a"/>
    <n v="8.2932977921686857E-2"/>
    <n v="8.6003634202734741E-2"/>
    <n v="0.23293049489439946"/>
    <n v="7.0353561419624511E-2"/>
    <n v="6.8858594442927232E-2"/>
    <n v="5.2074769469996479E-2"/>
    <n v="4.9150398884624809E-2"/>
    <s v="n/a"/>
    <n v="0.18736671419995043"/>
    <n v="-1.0829112223275761E-2"/>
    <n v="4.1783391429474959E-2"/>
    <s v="n/a"/>
    <n v="8.1187000957005928E-4"/>
    <n v="-0.14479735305670238"/>
    <n v="-1.5413988156926295E-2"/>
    <s v="n/a"/>
    <n v="-5.9885623508450392E-2"/>
    <n v="-0.11157799894127551"/>
    <n v="0.20322935559837019"/>
    <s v="n/a"/>
    <n v="0.18685779127966273"/>
    <n v="-0.13558230604278743"/>
    <n v="-1.112769797744606E-2"/>
    <s v="BNY MELLON SERVICOS FINANCEIROS DTVM SA"/>
    <s v="Private"/>
    <d v="2007-06-27T00:00:00"/>
    <n v="0.02"/>
    <n v="0.2"/>
    <n v="50000"/>
    <n v="42"/>
    <n v="3923214.6333333333"/>
    <n v="3017715.56"/>
    <s v="Guilherme Affonso Ferreira"/>
    <s v="Ações Livre"/>
    <s v="CDI"/>
    <x v="0"/>
    <s v="3085-1522"/>
    <s v="www.fundoteorema.com.br"/>
    <n v="8869576000100"/>
    <s v="Stocks - Value"/>
  </r>
  <r>
    <n v="216542"/>
    <s v="BNY MELLON ARX LONG TERM FI DE ACOES"/>
    <s v="BNY MELLON ARX"/>
    <n v="173914222.03999999"/>
    <x v="0"/>
    <s v="n/a"/>
    <s v="n/a"/>
    <n v="0.89896830763443014"/>
    <n v="0.90392969143864599"/>
    <n v="6.3476486472256857E-2"/>
    <n v="6.3476486472256857E-2"/>
    <n v="3.8241486835340344E-2"/>
    <n v="1.7998112809237191E-2"/>
    <s v="n/a"/>
    <s v="n/a"/>
    <n v="1.065544437752358"/>
    <n v="9.9628213289622014E-2"/>
    <s v="n/a"/>
    <s v="n/a"/>
    <n v="0.7857976739642456"/>
    <n v="3.9254960234454073E-2"/>
    <s v="n/a"/>
    <s v="n/a"/>
    <n v="0.8551649116849882"/>
    <n v="0.27003843347777967"/>
    <s v="n/a"/>
    <s v="n/a"/>
    <n v="0.80504014191232653"/>
    <n v="4.3779245849369985E-2"/>
    <s v="BNY MELLON SERVICOS FINANCEIROS DTVM SA"/>
    <s v="High Income Retail"/>
    <d v="2008-09-05T00:00:00"/>
    <n v="0.02"/>
    <n v="0.2"/>
    <n v="20000"/>
    <n v="550"/>
    <n v="316207.6764363636"/>
    <n v="50798373.049999997"/>
    <s v="Bruno Garcia e Rogério Poppe"/>
    <s v="Ações Livre"/>
    <s v="IGPM+6"/>
    <x v="0"/>
    <s v="(21) 3265-2000"/>
    <s v="www.bnymellonarx.com.br"/>
    <n v="10237480000162"/>
    <m/>
  </r>
  <r>
    <n v="255904"/>
    <s v="BRASIL CAPITAL II FICFI EM ACOES"/>
    <s v="BC"/>
    <n v="178249790.13999999"/>
    <x v="0"/>
    <s v="n/a"/>
    <s v="n/a"/>
    <n v="0.72138871973000207"/>
    <n v="1.1885216255976518"/>
    <n v="6.0466134460113112E-2"/>
    <n v="6.0466134460113112E-2"/>
    <n v="4.348558705102859E-2"/>
    <n v="2.8363420186525934E-2"/>
    <s v="n/a"/>
    <s v="n/a"/>
    <n v="0.95726101938807551"/>
    <n v="0.30892632980323009"/>
    <s v="n/a"/>
    <s v="n/a"/>
    <n v="0.6921796074102029"/>
    <n v="0.2370619127350504"/>
    <s v="n/a"/>
    <s v="n/a"/>
    <n v="0.75791036000595668"/>
    <n v="0.51177163822302885"/>
    <s v="n/a"/>
    <s v="n/a"/>
    <n v="0.71041331458359402"/>
    <n v="0.24244732981815487"/>
    <s v="INTRAG"/>
    <s v="Private"/>
    <d v="2008-10-13T00:00:00"/>
    <n v="1.8800000000000001E-2"/>
    <n v="0.2"/>
    <n v="100000"/>
    <n v="213"/>
    <n v="836853.47483568068"/>
    <n v="102406569.91"/>
    <s v="Andre Ribeiro"/>
    <s v="Ações Livre"/>
    <s v="IGPM+6%"/>
    <x v="1"/>
    <s v="11 5105-0600"/>
    <s v="www.brasilcapital.com"/>
    <n v="11905284000181"/>
    <m/>
  </r>
  <r>
    <n v="174505"/>
    <s v="HSBC FI DE ACOES SMALL CAPS"/>
    <s v="HSBC"/>
    <n v="180323015.65000001"/>
    <x v="0"/>
    <s v="n/a"/>
    <n v="0.11285257345680064"/>
    <n v="0.29193231703474237"/>
    <n v="0.4830794651701048"/>
    <n v="8.3076466130100932E-2"/>
    <n v="8.5447929182478677E-2"/>
    <n v="4.6634227577840727E-2"/>
    <n v="3.4801155493485093E-2"/>
    <s v="n/a"/>
    <n v="0.42330893892856047"/>
    <n v="0.31804596044519173"/>
    <n v="0.10614055358917462"/>
    <s v="n/a"/>
    <n v="0.19968368974385142"/>
    <n v="0.13953656349425403"/>
    <n v="4.5409751351351613E-2"/>
    <s v="n/a"/>
    <n v="0.12692496738656556"/>
    <n v="0.18380053854799616"/>
    <n v="0.27755999610445592"/>
    <s v="n/a"/>
    <n v="0.42269888768406427"/>
    <n v="0.15181538775211556"/>
    <n v="4.9960831192880306E-2"/>
    <s v="HSBC"/>
    <s v="Private"/>
    <d v="2006-12-01T00:00:00"/>
    <n v="0.01"/>
    <n v="0.2"/>
    <n v="500000"/>
    <n v="30"/>
    <n v="6010767.1883333335"/>
    <n v="34796215.039999999"/>
    <s v="Natália Kerkis"/>
    <s v="Ações Small Caps"/>
    <s v="SMLL"/>
    <x v="0"/>
    <s v=" 4004-4722 "/>
    <s v="www.hsbc.com.br/1/2/portal/pt/para-voce/investimentos/fundos-de-investimento/fundos-de-investimento"/>
    <n v="7986196000184"/>
    <s v="Stocks - Growth"/>
  </r>
  <r>
    <n v="210277"/>
    <s v="BBM SMID CAPS FI EM COTAS DE FI EM ACOES"/>
    <s v="BBM"/>
    <n v="193134816.53"/>
    <x v="0"/>
    <s v="n/a"/>
    <s v="n/a"/>
    <n v="0.7244099184949796"/>
    <n v="0.84612477793989427"/>
    <n v="7.7551520102184496E-2"/>
    <n v="7.7551520102184496E-2"/>
    <n v="3.5410667496391483E-2"/>
    <n v="2.4663545924086837E-2"/>
    <s v="n/a"/>
    <s v="n/a"/>
    <n v="0.75140678366480484"/>
    <n v="0.15482111841078172"/>
    <s v="n/a"/>
    <s v="n/a"/>
    <n v="0.51420521547200426"/>
    <n v="9.1417590952448835E-2"/>
    <s v="n/a"/>
    <s v="n/a"/>
    <n v="0.57302275940264868"/>
    <n v="0.333784625065084"/>
    <s v="n/a"/>
    <s v="n/a"/>
    <n v="0.53052119893997274"/>
    <n v="9.6168961016151355E-2"/>
    <s v="BNY MELLON SERVICOS FINANCEIROS DTVM SA"/>
    <s v="Institutional"/>
    <d v="2008-05-30T00:00:00"/>
    <n v="0.02"/>
    <n v="0.2"/>
    <n v="50000"/>
    <n v="127"/>
    <n v="1520746.5868503938"/>
    <n v="32116684.699999999"/>
    <s v="Gustavo Daibert"/>
    <s v="Ações Livre"/>
    <s v="SMLL"/>
    <x v="0"/>
    <s v="21 3733 7200 "/>
    <s v="www.bbminvestimentos.com.br"/>
    <n v="8892340000186"/>
    <s v="Stocks - Value"/>
  </r>
  <r>
    <n v="141720"/>
    <s v="BRZ VALOR DE FIC FI ACOES"/>
    <s v="BRZ"/>
    <n v="202090163.19"/>
    <x v="0"/>
    <n v="0.36658133567247786"/>
    <n v="0.23293081872775445"/>
    <n v="0.33402768986013759"/>
    <n v="0.88112275225653836"/>
    <n v="6.3276372067623265E-2"/>
    <n v="6.5546975165499732E-2"/>
    <n v="3.5883875110189437E-2"/>
    <n v="1.8294172170943004E-2"/>
    <n v="2.3398431233763208"/>
    <n v="0.76080245206638852"/>
    <n v="0.25944407311421447"/>
    <n v="9.7832806594236654E-2"/>
    <n v="2.4858371650885793"/>
    <n v="0.48415141985632748"/>
    <n v="8.8871415762331596E-2"/>
    <n v="3.7558127349241577E-2"/>
    <n v="1.9895827724257433"/>
    <n v="0.3941402260586071"/>
    <n v="0.13116736196369261"/>
    <n v="0.26796479124188144"/>
    <n v="2.3395264184829645"/>
    <n v="0.76004774611477433"/>
    <n v="0.10060430892422967"/>
    <n v="4.207502598318813E-2"/>
    <s v="BNY MELLON SERVICOS FINANCEIROS DTVM SA"/>
    <s v="Institutional"/>
    <d v="2005-01-05T00:00:00"/>
    <n v="0.02"/>
    <n v="0.2"/>
    <n v="20000"/>
    <n v="221"/>
    <n v="914435.12755656103"/>
    <n v="-23980015.149999999"/>
    <s v="André Silveira"/>
    <s v="Ações Livre"/>
    <s v="IBRX"/>
    <x v="0"/>
    <s v="(11) 3538-8080"/>
    <s v="www.brzinvestimentos.com.br"/>
    <n v="7124064000143"/>
    <s v="Stocks - Value"/>
  </r>
  <r>
    <n v="218049"/>
    <s v="OCEANA VALOR FI DE ACOES"/>
    <s v="OCEANA"/>
    <n v="204443500.06"/>
    <x v="0"/>
    <s v="n/a"/>
    <s v="n/a"/>
    <n v="0.17464936215507937"/>
    <n v="0.44511006460011143"/>
    <n v="5.5095004601150153E-2"/>
    <n v="5.5095004601150153E-2"/>
    <n v="4.6596217818094331E-2"/>
    <n v="3.096332520482608E-2"/>
    <s v="n/a"/>
    <s v="n/a"/>
    <n v="0.12090857843560432"/>
    <n v="6.9784922777894165E-2"/>
    <s v="n/a"/>
    <s v="n/a"/>
    <n v="-3.0901540770017166E-2"/>
    <n v="1.1050165814667556E-2"/>
    <s v="n/a"/>
    <s v="n/a"/>
    <n v="6.7419639653112373E-3"/>
    <n v="0.23557030554756775"/>
    <s v="n/a"/>
    <s v="n/a"/>
    <n v="-2.0459234616223232E-2"/>
    <n v="1.5451664865604675E-2"/>
    <s v="BNY MELLON SERVICOS FINANCEIROS DTVM SA"/>
    <s v="Private"/>
    <d v="2008-10-01T00:00:00"/>
    <n v="0.02"/>
    <n v="0.2"/>
    <n v="50000"/>
    <n v="73"/>
    <n v="2800595.8912328766"/>
    <n v="36329323.409999996"/>
    <s v="Leonardo Messer / Rodrigo Magela / Marcelo Ganem / Rodrigo Santos / Daniel Arditti"/>
    <s v="Ações IBrX Ativo"/>
    <s v="IBRX-100"/>
    <x v="0"/>
    <s v="(21) 3222-8200"/>
    <s v="www.oceanainvestimentos.com.br"/>
    <n v="10309539000180"/>
    <s v="Stocks - Value"/>
  </r>
  <r>
    <n v="213705"/>
    <s v="JMALUCELLI MARLIM DIVIDENDOS FIA"/>
    <s v="JMALUCELLI"/>
    <n v="232330501.90000001"/>
    <x v="0"/>
    <s v="n/a"/>
    <s v="n/a"/>
    <n v="0.36985256726509513"/>
    <n v="-5.2006872645309045E-2"/>
    <n v="3.6215584811662899E-2"/>
    <n v="3.6215584811662899E-2"/>
    <n v="3.2506572633152812E-2"/>
    <n v="3.3260816969982926E-2"/>
    <s v="n/a"/>
    <s v="n/a"/>
    <n v="0.26075560477689952"/>
    <n v="-0.11635762227480062"/>
    <s v="n/a"/>
    <s v="n/a"/>
    <n v="9.000532029120345E-2"/>
    <n v="-0.164872533256466"/>
    <s v="n/a"/>
    <s v="n/a"/>
    <n v="0.13234531169777086"/>
    <n v="2.0581108776180468E-2"/>
    <s v="n/a"/>
    <s v="n/a"/>
    <n v="0.1017504315906157"/>
    <n v="-0.16123689491074511"/>
    <s v="JMALUCELLI INVESTIMENTOS"/>
    <s v="Retail"/>
    <d v="2008-06-30T00:00:00"/>
    <n v="0.02"/>
    <n v="0.2"/>
    <n v="1000"/>
    <n v="230"/>
    <n v="1010132.6169565218"/>
    <n v="38566611.950000003"/>
    <s v="Roberto Paulino Sevalli"/>
    <s v="Ações Dividendos"/>
    <s v="IBOVESPA"/>
    <x v="0"/>
    <s v="(41) 3351-9966"/>
    <s v="www.jmalucellinvestimentos.com.br"/>
    <n v="9599346000122"/>
    <s v="Stocks - Value"/>
  </r>
  <r>
    <n v="171379"/>
    <s v="XP INVESTOR FI DE ACOES"/>
    <s v="XP"/>
    <n v="232451560.25"/>
    <x v="0"/>
    <s v="n/a"/>
    <n v="0.17233064099479478"/>
    <n v="0.14847582615708108"/>
    <n v="0.26749755971851746"/>
    <n v="7.0870709535789514E-2"/>
    <n v="7.6384881975427601E-2"/>
    <n v="4.7492713594946764E-2"/>
    <n v="2.6371579643822755E-2"/>
    <s v="n/a"/>
    <n v="0.63453515702896124"/>
    <n v="8.1795304436157679E-2"/>
    <n v="-1.0948131000217187E-2"/>
    <s v="n/a"/>
    <n v="0.37772279409465126"/>
    <n v="-6.4717513185185482E-2"/>
    <n v="-6.5250374294954838E-2"/>
    <s v="n/a"/>
    <n v="0.29416631073340826"/>
    <n v="-2.838755064530285E-2"/>
    <n v="0.14232598904945659"/>
    <s v="n/a"/>
    <n v="0.63383457110594388"/>
    <n v="-5.4639583564533578E-2"/>
    <n v="-6.1181041506616407E-2"/>
    <s v="BNY MELLON SERVICOS FINANCEIROS DTVM SA"/>
    <s v="Retail"/>
    <d v="2006-09-15T00:00:00"/>
    <n v="2.0400000000000001E-2"/>
    <n v="0.2"/>
    <n v="1000"/>
    <n v="3488"/>
    <n v="66643.222548738529"/>
    <n v="1438229.25"/>
    <s v="André Vainer"/>
    <s v="Ações IBOVESPA Ativo"/>
    <s v="IBOVESPA"/>
    <x v="0"/>
    <s v="21-3265-3066"/>
    <s v="www.xpgestão.com.br"/>
    <n v="7152170000130"/>
    <s v="Stocks - Value"/>
  </r>
  <r>
    <n v="246311"/>
    <s v="VINCI GAS LONG BIASED FIC DE FIA"/>
    <s v="VINCI"/>
    <n v="247850138.16"/>
    <x v="0"/>
    <s v="n/a"/>
    <s v="n/a"/>
    <n v="0.42300276112148927"/>
    <n v="0.45417962151651248"/>
    <n v="3.6692687259878183E-2"/>
    <n v="3.6692687259878183E-2"/>
    <n v="3.6692687259878183E-2"/>
    <n v="2.7492752958497738E-2"/>
    <s v="n/a"/>
    <s v="n/a"/>
    <n v="0.38670047734815638"/>
    <n v="5.4239648189691181E-2"/>
    <s v="n/a"/>
    <s v="n/a"/>
    <n v="0.19889286411486196"/>
    <n v="-3.6416213991818935E-3"/>
    <s v="n/a"/>
    <s v="n/a"/>
    <n v="0.24546246576639974"/>
    <n v="0.217615967938386"/>
    <s v="n/a"/>
    <s v="n/a"/>
    <n v="0.21181126906479197"/>
    <n v="6.9591852325223691E-4"/>
    <s v="BEM"/>
    <s v="Private"/>
    <d v="2010-04-09T00:00:00"/>
    <n v="0.02"/>
    <n v="0.2"/>
    <n v="50000"/>
    <n v="141"/>
    <n v="1757802.3982978724"/>
    <n v="116142848.63"/>
    <s v="Mario Cunha Campos"/>
    <s v="Ações Livre"/>
    <s v="IPCA+6%"/>
    <x v="1"/>
    <n v="1135723770"/>
    <s v="www.vincipartners.com"/>
    <n v="11192300000136"/>
    <s v="Stocks - Long/Short plus LONG"/>
  </r>
  <r>
    <n v="240737"/>
    <s v="QUEST SMALL CAPS FIC FI DE ACOES"/>
    <s v="QUEST"/>
    <n v="261131797.13999999"/>
    <x v="0"/>
    <s v="n/a"/>
    <s v="n/a"/>
    <n v="1.0514112541809897"/>
    <n v="0.98623794507727358"/>
    <n v="3.8718375852924106E-2"/>
    <n v="3.8718375852924106E-2"/>
    <n v="4.0040581558275563E-2"/>
    <n v="3.7679176990777385E-2"/>
    <s v="n/a"/>
    <s v="n/a"/>
    <n v="1.3435088391635266"/>
    <n v="0.35032747964308752"/>
    <s v="n/a"/>
    <s v="n/a"/>
    <n v="1.0261159999282601"/>
    <n v="0.27619000149312711"/>
    <s v="n/a"/>
    <s v="n/a"/>
    <n v="1.1048181240635375"/>
    <n v="0.55958875572812738"/>
    <s v="n/a"/>
    <s v="n/a"/>
    <n v="1.0479479648569447"/>
    <n v="0.28174575853695449"/>
    <s v="BTG PACTUAL"/>
    <s v="Institutional"/>
    <d v="2009-12-30T00:00:00"/>
    <n v="1.9199999999999998E-2"/>
    <n v="0.2"/>
    <n v="10000"/>
    <n v="1735"/>
    <n v="150508.24042651296"/>
    <n v="227654814.53999999"/>
    <s v="Alexandre Paixão Silverio"/>
    <s v="Ações Small Caps"/>
    <s v="SMLL"/>
    <x v="1"/>
    <s v="3526-2250"/>
    <s v="www.questinvest.com.br"/>
    <n v="11392165000172"/>
    <m/>
  </r>
  <r>
    <n v="212962"/>
    <s v="BOGARI VALUE FI DE ACOES"/>
    <s v="BOGARI CAPITAL"/>
    <n v="274121434.05000001"/>
    <x v="0"/>
    <s v="n/a"/>
    <s v="n/a"/>
    <n v="0.81983740672528227"/>
    <n v="0.72079907180405733"/>
    <n v="5.2931876257519613E-2"/>
    <n v="5.2931876257519613E-2"/>
    <n v="2.8802290428303311E-2"/>
    <n v="2.5437992719123656E-2"/>
    <s v="n/a"/>
    <s v="n/a"/>
    <n v="0.6780156118174987"/>
    <n v="0.12442804907807381"/>
    <s v="n/a"/>
    <s v="n/a"/>
    <n v="0.45075376820270918"/>
    <n v="6.2693202400909254E-2"/>
    <s v="n/a"/>
    <s v="n/a"/>
    <n v="0.50710661431756821"/>
    <n v="0.29868151867204418"/>
    <s v="n/a"/>
    <s v="n/a"/>
    <n v="0.46638604463144273"/>
    <n v="6.7319523903003997E-2"/>
    <s v="BNY MELLON SERVICOS FINANCEIROS DTVM SA"/>
    <s v="Retail"/>
    <d v="2008-07-08T00:00:00"/>
    <n v="2.1749999999999999E-2"/>
    <n v="0.2"/>
    <n v="30000"/>
    <n v="468"/>
    <n v="585729.55993589747"/>
    <n v="96332344.510000005"/>
    <s v="Flávio Sznajder"/>
    <s v="Ações IBOVESPA Ativo"/>
    <s v="IBOVESPA"/>
    <x v="0"/>
    <s v="(21) 2249-1500"/>
    <s v="www.bogaricapital.com.br"/>
    <n v="8323402000139"/>
    <s v="Stocks - Value"/>
  </r>
  <r>
    <n v="61311"/>
    <s v="FRANKLIN TEMP VALOR E FVL FI DE ACOES"/>
    <s v="FRANKLIN TEMPLETON"/>
    <n v="308836485.56999999"/>
    <x v="0"/>
    <n v="0.45283912689781552"/>
    <n v="0.2804299393074387"/>
    <n v="0.59549547109033341"/>
    <n v="0.89787960538745692"/>
    <n v="5.8690646820124585E-2"/>
    <n v="6.1960056335453054E-2"/>
    <n v="3.2294894626808707E-2"/>
    <n v="2.3321301780728877E-2"/>
    <n v="2.623887802395283"/>
    <n v="0.88725510689892517"/>
    <n v="0.52027327411365754"/>
    <n v="0.15567652547207311"/>
    <n v="2.7822982448739695"/>
    <n v="0.59073628233994446"/>
    <n v="0.31437524513218529"/>
    <n v="9.2226033315715439E-2"/>
    <n v="2.2438387502142567"/>
    <n v="0.49426090262119105"/>
    <n v="0.36543062582430341"/>
    <n v="0.33477259520897329"/>
    <n v="2.6235441626021565"/>
    <n v="0.88644620147076703"/>
    <n v="0.32853800494251861"/>
    <n v="9.6980922847012208E-2"/>
    <s v="BNY MELLON SERVICOS FINANCEIROS DTVM SA"/>
    <s v="Institutional"/>
    <d v="1998-12-23T00:00:00"/>
    <n v="0.02"/>
    <n v="0.2"/>
    <n v="1000"/>
    <n v="584"/>
    <n v="528829.59857876715"/>
    <n v="252977004.72"/>
    <s v="Frederico Sampaio"/>
    <s v="Ações Livre"/>
    <s v="IBOVESPA"/>
    <x v="0"/>
    <s v="11 3206-0008"/>
    <s v="www.franklintempleton.com.br"/>
    <n v="2895694000106"/>
    <s v="Stocks - Value"/>
  </r>
  <r>
    <n v="131431"/>
    <s v="GUEPARDO FIC FI EM ACOES"/>
    <s v="GUEPARDO"/>
    <n v="400326270.51999998"/>
    <x v="0"/>
    <n v="0.81825052278785937"/>
    <n v="0.39361878176797893"/>
    <n v="1.1120756441222939"/>
    <n v="1.3002051399650156"/>
    <n v="6.0739967587301311E-2"/>
    <n v="6.2832290551050107E-2"/>
    <n v="2.7855832711813772E-2"/>
    <n v="2.24779073542643E-2"/>
    <n v="4.5662272758193101"/>
    <n v="1.3286459963844921"/>
    <n v="0.94314114028782292"/>
    <n v="0.25511055872410382"/>
    <n v="4.8095429008551243"/>
    <n v="0.96277740175846294"/>
    <n v="0.67997205244647341"/>
    <n v="0.1862008068113401"/>
    <n v="3.9824786843201307"/>
    <n v="0.84373837735179569"/>
    <n v="0.74522861673998908"/>
    <n v="0.44961599618719572"/>
    <n v="4.5656994512028044"/>
    <n v="1.3276479042983462"/>
    <n v="0.69807421981077056"/>
    <n v="0.19136480549501966"/>
    <s v="CREDIT SUISSE HEDGING GRIFFO COR VAL S.A"/>
    <s v="Private"/>
    <d v="2004-01-14T00:00:00"/>
    <n v="0.02"/>
    <n v="0.2"/>
    <n v="50000"/>
    <n v="632"/>
    <n v="633427.64322784811"/>
    <n v="62708866.890000001"/>
    <s v="Octávio Ferreira de Magalhães"/>
    <s v="Ações Livre"/>
    <s v="IGP-M + 6% per year"/>
    <x v="1"/>
    <s v="011.3103.9200"/>
    <s v="www.guepardoinvest.com.br"/>
    <n v="6035405000141"/>
    <s v="Stocks - Value"/>
  </r>
  <r>
    <n v="214019"/>
    <s v="GUEPARDO INSTITUCIONAL FIC FI DE ACOES"/>
    <s v="GUEPARDO"/>
    <n v="454115078.73000002"/>
    <x v="0"/>
    <s v="n/a"/>
    <s v="n/a"/>
    <n v="0.81339254573726538"/>
    <n v="0.88492602492326555"/>
    <n v="6.1395185125082324E-2"/>
    <n v="6.1395185125082324E-2"/>
    <n v="2.8695339888229157E-2"/>
    <n v="2.7877668551411598E-2"/>
    <s v="n/a"/>
    <s v="n/a"/>
    <n v="0.66820130873729"/>
    <n v="0.20043596357598936"/>
    <s v="n/a"/>
    <s v="n/a"/>
    <n v="0.44226866408590393"/>
    <n v="0.13452802912177475"/>
    <s v="n/a"/>
    <s v="n/a"/>
    <n v="0.49829191618071422"/>
    <n v="0.38646843746349635"/>
    <s v="n/a"/>
    <s v="n/a"/>
    <n v="0.45780951115151058"/>
    <n v="0.13946707587957574"/>
    <s v="BNY MELLON SERVICOS FINANCEIROS DTVM SA"/>
    <s v="Institutional"/>
    <d v="2007-05-30T00:00:00"/>
    <n v="0.02"/>
    <n v="0.2"/>
    <n v="10000"/>
    <n v="264"/>
    <n v="1720132.8739772728"/>
    <n v="113555539.59"/>
    <s v="Octávio Ferreira de Magalhães"/>
    <s v="Ações Livre"/>
    <s v="IBOVESPA"/>
    <x v="0"/>
    <s v="011.3103.9200"/>
    <s v="www.guepardoinvest.com.br"/>
    <n v="8830947000131"/>
    <s v="Stocks - Value"/>
  </r>
  <r>
    <n v="219436"/>
    <s v="BRASIL CAPITAL FICFI EM ACOES"/>
    <s v="BC"/>
    <n v="510593098.64999998"/>
    <x v="0"/>
    <s v="n/a"/>
    <s v="n/a"/>
    <n v="0.75366710881318655"/>
    <n v="1.1967700431373549"/>
    <n v="6.0600931738461969E-2"/>
    <n v="6.0600931738461969E-2"/>
    <n v="4.41639479719316E-2"/>
    <n v="2.8517529829952752E-2"/>
    <s v="n/a"/>
    <s v="n/a"/>
    <n v="1.0261975278320494"/>
    <n v="0.31394697544920169"/>
    <s v="n/a"/>
    <s v="n/a"/>
    <n v="0.7517797080812032"/>
    <n v="0.24180690820542505"/>
    <s v="n/a"/>
    <s v="n/a"/>
    <n v="0.81982555740471108"/>
    <n v="0.51757033714162182"/>
    <s v="n/a"/>
    <s v="n/a"/>
    <n v="0.7706556229601953"/>
    <n v="0.24721298212017428"/>
    <s v="INTRAG"/>
    <s v="Private"/>
    <d v="2008-10-13T00:00:00"/>
    <n v="1.38E-2"/>
    <n v="0.2"/>
    <n v="300000"/>
    <n v="161"/>
    <n v="3171385.7059006211"/>
    <n v="165789099.44"/>
    <s v="Andre Ribeiro"/>
    <s v="Ações Livre"/>
    <s v="IGPM+6%"/>
    <x v="1"/>
    <s v="11 5105-0600"/>
    <s v="www.brasilcapital.com"/>
    <n v="9577036000107"/>
    <m/>
  </r>
  <r>
    <n v="287342"/>
    <s v="BTG PACTUAL ABSOLUTO FIC FI ACOES"/>
    <s v="BTG PACTUAL"/>
    <n v="733501284.84000003"/>
    <x v="0"/>
    <s v="n/a"/>
    <s v="n/a"/>
    <n v="0.75948118532169706"/>
    <n v="1.062653101998583"/>
    <n v="3.1715649682213624E-2"/>
    <n v="3.1715649682213624E-2"/>
    <n v="2.9470624729304607E-2"/>
    <n v="2.0461874313616138E-2"/>
    <s v="n/a"/>
    <s v="n/a"/>
    <n v="0.63370644854490332"/>
    <n v="0.16532636113687316"/>
    <s v="n/a"/>
    <s v="n/a"/>
    <n v="0.41244561115642164"/>
    <n v="0.10134606084764775"/>
    <s v="n/a"/>
    <s v="n/a"/>
    <n v="0.46731042137829282"/>
    <n v="0.34591787324287981"/>
    <s v="n/a"/>
    <s v="n/a"/>
    <n v="0.42766510650986311"/>
    <n v="0.10614065344599655"/>
    <s v="BTG PACTUAL"/>
    <s v="Private"/>
    <d v="2007-12-06T00:00:00"/>
    <n v="0.02"/>
    <n v="0.2"/>
    <n v="25000"/>
    <n v="805"/>
    <n v="911181.7202981367"/>
    <n v="357906322.94"/>
    <s v="José Zitelmann"/>
    <s v="Ações Livre"/>
    <s v="IPCA+6%"/>
    <x v="1"/>
    <s v="55 21 3262-9944"/>
    <s v="www.btgpactual.com/home/AssetManagement.aspx"/>
    <n v="9120774000120"/>
    <s v="Stocks - Value"/>
  </r>
  <r>
    <n v="147753"/>
    <s v="CSHG DIVIDENDOS FIC FI EM ACOES"/>
    <s v="CREDIT SUISSE HEDGING GRIFFO"/>
    <n v="1234147281.0699999"/>
    <x v="0"/>
    <n v="0.78432340090811237"/>
    <n v="0.52528169244149581"/>
    <n v="1.0596861386841967"/>
    <n v="1.400987213295559"/>
    <n v="4.3857514912328532E-2"/>
    <n v="4.1320658154477267E-2"/>
    <n v="2.2272951374326732E-2"/>
    <n v="1.5304767981599236E-2"/>
    <n v="3.2808563374143729"/>
    <n v="1.1470269315315487"/>
    <n v="0.67762475069051087"/>
    <n v="0.16170128152815111"/>
    <n v="3.4679847430314767"/>
    <n v="0.80969367981217411"/>
    <n v="0.45041584330568907"/>
    <n v="9.7920010188817574E-2"/>
    <n v="2.8319088306835862"/>
    <n v="0.69993891601330782"/>
    <n v="0.506755563120181"/>
    <n v="0.34173101229128555"/>
    <n v="3.280450399740138"/>
    <n v="1.1461066840605159"/>
    <n v="0.46604447849941888"/>
    <n v="0.10269968784107042"/>
    <s v="CREDIT SUISSE HEDGING GRIFFO COR VAL S.A"/>
    <s v="Private"/>
    <d v="2005-06-08T00:00:00"/>
    <n v="0.02"/>
    <n v="0.2"/>
    <n v="50000"/>
    <n v="2308"/>
    <n v="534725.85834922013"/>
    <n v="765058913.42999995"/>
    <s v="Iram Siqueira, João Braga, Maurício Felício, Pedro Sales"/>
    <s v="Ações Dividendos"/>
    <s v="IGPM+6"/>
    <x v="0"/>
    <s v="11 37018521"/>
    <s v="www.cshg.com.br"/>
    <n v="5586710000169"/>
    <m/>
  </r>
  <r>
    <n v="178330"/>
    <s v="GWI CLASSIC FIA"/>
    <s v="GWI"/>
    <n v="53663660.799999997"/>
    <x v="0"/>
    <s v="n/a"/>
    <n v="5.6893236631977817E-2"/>
    <n v="0.18634081271104228"/>
    <n v="0.43046734410833198"/>
    <n v="7.7920652070835955E-2"/>
    <n v="8.2172753013515662E-2"/>
    <n v="6.2136810780173961E-2"/>
    <n v="6.2220477554056457E-2"/>
    <s v="n/a"/>
    <n v="0.12523224955467094"/>
    <n v="0.24477104600970412"/>
    <n v="0.22580647525420261"/>
    <s v="n/a"/>
    <n v="-5.156024806482451E-2"/>
    <n v="7.6185628328117927E-2"/>
    <n v="0.15850561517005568"/>
    <s v="n/a"/>
    <n v="-0.10908146401000285"/>
    <n v="0.11798880984204896"/>
    <n v="0.41577063662400593"/>
    <s v="n/a"/>
    <n v="0.12474995838413649"/>
    <n v="8.7781828592686129E-2"/>
    <n v="0.16354904579109464"/>
    <s v="BNY MELLON SERVICOS FINANCEIROS DTVM SA"/>
    <s v="High Income Retail"/>
    <d v="2007-02-12T00:00:00"/>
    <n v="1.4999999999999999E-2"/>
    <n v="0.25"/>
    <n v="250000"/>
    <n v="74"/>
    <n v="725184.6054054054"/>
    <n v="-13796379.48"/>
    <s v="GWI ASSET MANAGEMENT"/>
    <s v="Ações IBOVESPA Ativo"/>
    <s v="IBOVESPA"/>
    <x v="0"/>
    <s v="(11) 33223200"/>
    <s v="www.gwibank.com.br"/>
    <n v="3362624000147"/>
    <s v="Stocks - Value"/>
  </r>
  <r>
    <n v="245518"/>
    <s v="ITAU ACOES MOMENTO ESPORTE FICFI"/>
    <s v="ITAU"/>
    <n v="27949894.760000002"/>
    <x v="0"/>
    <s v="n/a"/>
    <s v="n/a"/>
    <n v="0.19411965703641773"/>
    <n v="0.24449160993634003"/>
    <n v="4.2392546315092559E-2"/>
    <n v="4.2392546315092559E-2"/>
    <n v="4.2840730621332986E-2"/>
    <n v="3.4974709978812073E-2"/>
    <s v="n/a"/>
    <s v="n/a"/>
    <n v="0.12732479416240672"/>
    <n v="7.0121483893574865E-3"/>
    <s v="n/a"/>
    <s v="n/a"/>
    <n v="-2.5354304452484988E-2"/>
    <n v="-4.8276174090529866E-2"/>
    <s v="n/a"/>
    <s v="n/a"/>
    <n v="1.2504676238457746E-2"/>
    <n v="0.16306958659004733"/>
    <s v="n/a"/>
    <s v="n/a"/>
    <n v="-1.4852225280394094E-2"/>
    <n v="-4.4132945932192746E-2"/>
    <s v="ITAU UNIBANCO SA"/>
    <s v="High Income Retail"/>
    <d v="2010-03-31T00:00:00"/>
    <n v="0.03"/>
    <s v="n/a"/>
    <n v="2000"/>
    <n v="1877"/>
    <n v="14890.727096430475"/>
    <n v="-9532085.3800000008"/>
    <s v="Gilberto Hideo Nagai"/>
    <s v="Ações Livre"/>
    <s v="IBOVESPA"/>
    <x v="0"/>
    <m/>
    <s v="www.itau.com.br"/>
    <n v="11389909000108"/>
    <m/>
  </r>
  <r>
    <n v="99597"/>
    <s v="ITAU ACOES MULTIFUNDOS FICFI"/>
    <s v="ITAU"/>
    <n v="44742915.32"/>
    <x v="0"/>
    <n v="6.9161866787619847E-2"/>
    <n v="8.1610361067887507E-2"/>
    <n v="0.21122609913249771"/>
    <n v="0.37545273696162779"/>
    <n v="6.1581240487238696E-2"/>
    <n v="6.3846074727033825E-2"/>
    <n v="4.0278152114672346E-2"/>
    <n v="2.9450682140922037E-2"/>
    <n v="0.74914659459581023"/>
    <n v="0.15735788931516348"/>
    <n v="0.13422127874002254"/>
    <n v="3.7087941174394734E-2"/>
    <n v="0.82560676696286484"/>
    <n v="-2.448207481013942E-2"/>
    <n v="-1.9391844438485961E-2"/>
    <n v="-1.9851642546975135E-2"/>
    <n v="0.56570782892474858"/>
    <n v="-8.3645534712306846E-2"/>
    <n v="1.8698741090575677E-2"/>
    <n v="0.19780624784761947"/>
    <n v="0.74898072953411665"/>
    <n v="0.15686182862068376"/>
    <n v="-8.82551809697385E-3"/>
    <n v="-1.55846712225296E-2"/>
    <s v="ITAU UNIBANCO SA"/>
    <s v="High Income Retail"/>
    <d v="2001-05-31T00:00:00"/>
    <n v="1.4999999999999999E-2"/>
    <s v="n/a"/>
    <n v="2000"/>
    <n v="1687"/>
    <n v="26522.178612922347"/>
    <n v="4910616.75"/>
    <s v="Gabriel Amado Moura / Rubens L. S. Henriques"/>
    <s v="Ações IBOVESPA Ativo"/>
    <s v="IBOVESPA"/>
    <x v="1"/>
    <m/>
    <s v="www.itau.com.br"/>
    <n v="4348384000199"/>
    <m/>
  </r>
  <r>
    <n v="132152"/>
    <s v="ITAU ACOES EXCELENCIA SOCIAL FICFI"/>
    <s v="ITAU"/>
    <n v="60621521.189999998"/>
    <x v="0"/>
    <n v="4.5492895129668968E-2"/>
    <n v="5.4875374323337993E-2"/>
    <n v="0.19533178029446735"/>
    <n v="0.33672343837019769"/>
    <n v="6.2575365617271936E-2"/>
    <n v="6.2584710817045516E-2"/>
    <n v="3.8565466634787784E-2"/>
    <n v="3.3019654231203073E-2"/>
    <n v="0.6305101181365369"/>
    <n v="5.0789382620924028E-2"/>
    <n v="9.9130793691668107E-2"/>
    <n v="3.7821768670350364E-2"/>
    <n v="0.70178435270562645"/>
    <n v="-0.11430691594243736"/>
    <n v="-4.9729853842833349E-2"/>
    <n v="-1.9158104625783712E-2"/>
    <n v="0.4595131505814769"/>
    <n v="-0.16802265597260457"/>
    <n v="-1.2817713073224102E-2"/>
    <n v="0.19865379714850406"/>
    <n v="0.63035550293037157"/>
    <n v="5.0338998763253651E-2"/>
    <n v="-3.9490428013110979E-2"/>
    <n v="-1.4888114057976076E-2"/>
    <s v="ITAU UNIBANCO SA"/>
    <s v="Retail"/>
    <d v="2004-10-14T00:00:00"/>
    <n v="2.4E-2"/>
    <s v="n/a"/>
    <n v="1000"/>
    <n v="4083"/>
    <n v="14847.298846436443"/>
    <n v="-5614900.3399999999"/>
    <s v="Gilberto Hideo Nagai"/>
    <s v="Ações Sustentabilidade/Governança"/>
    <s v="ISE"/>
    <x v="0"/>
    <m/>
    <s v="www.itau.com.br"/>
    <n v="6865925000181"/>
    <m/>
  </r>
  <r>
    <n v="779"/>
    <s v="ITAU PERSONNALITE ACOES IBRX ATIVO FICFI"/>
    <s v="ITAU"/>
    <n v="96486727.700000003"/>
    <x v="0"/>
    <n v="-2.4028330242760305E-2"/>
    <n v="-1.2517975555877624E-2"/>
    <n v="2.8199513982144108E-2"/>
    <n v="0.15386058900999741"/>
    <n v="6.1959142044684917E-2"/>
    <n v="6.3759256148065852E-2"/>
    <n v="4.3434189178774868E-2"/>
    <n v="3.4755940923587719E-2"/>
    <n v="0.26632733926039442"/>
    <n v="-0.20316039195461566"/>
    <n v="-0.12796578261029279"/>
    <n v="-3.142929490276003E-2"/>
    <n v="0.32168210879892878"/>
    <n v="-0.32835700320019356"/>
    <n v="-0.2460696325050572"/>
    <n v="-8.4607054052576069E-2"/>
    <n v="0.13352341947051283"/>
    <n v="-0.3690909789515906"/>
    <n v="-0.2167840825296149"/>
    <n v="0.11867084360646118"/>
    <n v="0.26620725815175561"/>
    <n v="-0.20350192918610233"/>
    <n v="-0.23794582254432306"/>
    <n v="-8.0621988504838815E-2"/>
    <s v="ITAU UNIBANCO SA"/>
    <s v="High Income Retail"/>
    <d v="1980-01-01T00:00:00"/>
    <n v="0"/>
    <s v="n/a"/>
    <n v="2000"/>
    <n v="3983"/>
    <n v="24224.636630680394"/>
    <n v="-26220278.559999999"/>
    <s v="Tatiana Grecco"/>
    <s v="Ações IBrX Ativo"/>
    <s v="IBX 100"/>
    <x v="0"/>
    <m/>
    <s v="www.itau.com.br"/>
    <n v="56573470000107"/>
    <m/>
  </r>
  <r>
    <n v="2331"/>
    <s v="ITAU ACOES BLUE FUNDO DE INVESTIMENTO"/>
    <s v="ITAU"/>
    <n v="99143651.5"/>
    <x v="0"/>
    <n v="-9.5260948382419414E-2"/>
    <n v="-5.62187020653451E-2"/>
    <n v="-4.9678605056686427E-2"/>
    <n v="-3.0241916913358289E-2"/>
    <n v="6.3697052671571205E-2"/>
    <n v="6.618099735299382E-2"/>
    <n v="4.8948781180987451E-2"/>
    <n v="4.113736959312074E-2"/>
    <n v="-0.11831428202389049"/>
    <n v="-0.3785087697137911"/>
    <n v="-0.259600869570763"/>
    <n v="-0.11052900436718982"/>
    <n v="-7.977329170420755E-2"/>
    <n v="-0.47615526615432302"/>
    <n v="-0.35987673721295033"/>
    <n v="-0.15936392589391513"/>
    <n v="-0.21077956784672625"/>
    <n v="-0.50792553516276628"/>
    <n v="-0.33501189211448157"/>
    <n v="2.7312992032046735E-2"/>
    <n v="-0.11839788899911963"/>
    <n v="-0.37877515003931972"/>
    <n v="-0.35297923054319558"/>
    <n v="-0.15570430641362942"/>
    <s v="ITAU UNIBANCO SA"/>
    <s v="Retail"/>
    <d v="1980-01-01T00:00:00"/>
    <n v="0.05"/>
    <s v="n/a"/>
    <n v="200"/>
    <n v="698831"/>
    <n v="141.87071194609283"/>
    <n v="-4031976.08"/>
    <s v="Gilberto Hideo Nagai"/>
    <s v="Ações IBOVESPA Ativo"/>
    <s v="IBOVESPA"/>
    <x v="0"/>
    <m/>
    <s v="www.itau.com.br"/>
    <n v="29546256000180"/>
    <m/>
  </r>
  <r>
    <n v="220256"/>
    <s v="ITAU IBOVESPA SELECT ACOES FICFI"/>
    <s v="ITAU"/>
    <n v="111588757.34"/>
    <x v="0"/>
    <s v="n/a"/>
    <s v="n/a"/>
    <n v="-3.804146959938709E-2"/>
    <n v="1.0311098410501263E-2"/>
    <n v="5.4019779953545836E-2"/>
    <n v="5.4019779953545836E-2"/>
    <n v="4.9490844729990116E-2"/>
    <n v="4.2820461403850277E-2"/>
    <s v="n/a"/>
    <s v="n/a"/>
    <n v="-0.23983677226087174"/>
    <n v="-9.0301817509740534E-2"/>
    <s v="n/a"/>
    <s v="n/a"/>
    <n v="-0.3427893880574836"/>
    <n v="-0.14024727899531764"/>
    <s v="n/a"/>
    <s v="n/a"/>
    <n v="-0.317260804715783"/>
    <n v="5.0674801414188453E-2"/>
    <s v="n/a"/>
    <s v="n/a"/>
    <n v="-0.33570776043537487"/>
    <n v="-0.13650443723187899"/>
    <s v="ITAU UNIBANCO SA"/>
    <s v="High Income Retail"/>
    <d v="1980-01-01T00:00:00"/>
    <n v="0.02"/>
    <s v="n/a"/>
    <n v="1000"/>
    <n v="15914"/>
    <n v="7011.98676259897"/>
    <n v="-17665992.739999998"/>
    <s v="Gilberto Hideo Nagai"/>
    <s v="Ações IBOVESPA Ativo"/>
    <s v="IBOVESPA"/>
    <x v="1"/>
    <m/>
    <s v="www.itau.com.br"/>
    <n v="53633558000170"/>
    <m/>
  </r>
  <r>
    <n v="128007"/>
    <s v="ITAU PERS ACE DIVIDENDOS ACOES FICFI"/>
    <s v="ITAU"/>
    <n v="120081043.55"/>
    <x v="0"/>
    <n v="0.11776216961793769"/>
    <n v="9.9056521308979642E-2"/>
    <n v="0.31925736716707231"/>
    <n v="0.34882604690936575"/>
    <n v="5.1971856697133528E-2"/>
    <n v="5.4643112248428403E-2"/>
    <n v="3.5023558241329932E-2"/>
    <n v="2.9856895718396517E-2"/>
    <n v="0.90549117900851539"/>
    <n v="0.16949321341025492"/>
    <n v="0.23047563223409484"/>
    <n v="2.9378225469242514E-2"/>
    <n v="0.98878561781715035"/>
    <n v="-1.4253409768805403E-2"/>
    <n v="6.3826312206786362E-2"/>
    <n v="-2.7138069169849177E-2"/>
    <n v="0.70565604171678387"/>
    <n v="-7.4037220356899858E-2"/>
    <n v="0.10514941043247394"/>
    <n v="0.18890175163845258"/>
    <n v="0.90531048837175598"/>
    <n v="0.16899195133653544"/>
    <n v="7.5289337393465106E-2"/>
    <n v="-2.2902818526483348E-2"/>
    <s v="ITAU UNIBANCO SA"/>
    <s v="High Income Retail"/>
    <d v="2004-05-24T00:00:00"/>
    <n v="1.4999999999999999E-2"/>
    <s v="n/a"/>
    <n v="2000"/>
    <n v="4429"/>
    <n v="27112.450564461502"/>
    <n v="-16871874.84"/>
    <s v="Gilberto Hideo Nagai"/>
    <s v="Ações Dividendos"/>
    <s v="IBX 100"/>
    <x v="0"/>
    <m/>
    <s v="www.itau.com.br"/>
    <n v="6258544000134"/>
    <m/>
  </r>
  <r>
    <n v="181870"/>
    <s v="ITAU PERSON INFRA ESTRUTURA ACOES FICFI"/>
    <s v="ITAU"/>
    <n v="124774931.44"/>
    <x v="0"/>
    <s v="n/a"/>
    <n v="0.13511105301044771"/>
    <n v="0.27666575013940115"/>
    <n v="0.14169335883975803"/>
    <n v="5.6644683845289562E-2"/>
    <n v="5.7065847089576606E-2"/>
    <n v="3.6158039584890701E-2"/>
    <n v="2.9205208360773591E-2"/>
    <s v="n/a"/>
    <n v="0.30734141811308335"/>
    <n v="0.18807346971957095"/>
    <n v="-4.5941920588922658E-2"/>
    <s v="n/a"/>
    <n v="0.1019365742320999"/>
    <n v="2.7166881499070428E-2"/>
    <n v="-9.8322888230066519E-2"/>
    <s v="n/a"/>
    <n v="3.510604386370697E-2"/>
    <n v="6.7065986692577573E-2"/>
    <n v="0.10190918528472381"/>
    <s v="n/a"/>
    <n v="0.306781072261745"/>
    <n v="3.8234891096540657E-2"/>
    <n v="-9.4397533103390607E-2"/>
    <s v="ITAU UNIBANCO SA"/>
    <s v="High Income Retail"/>
    <d v="2007-03-23T00:00:00"/>
    <n v="2.1000000000000001E-2"/>
    <s v="n/a"/>
    <n v="2000"/>
    <n v="6486"/>
    <n v="19237.578082022817"/>
    <n v="-17852777.41"/>
    <s v="Gilberto Hideo Nagai"/>
    <s v="Ações Setoriais"/>
    <s v="IBX 100"/>
    <x v="0"/>
    <m/>
    <s v="www.itau.com.br"/>
    <n v="8697915000100"/>
    <m/>
  </r>
  <r>
    <n v="202762"/>
    <s v="ITAU INSTITUC FUND OF FUNDS ACOES FICFI"/>
    <s v="ITAU"/>
    <n v="136081000.53"/>
    <x v="0"/>
    <s v="n/a"/>
    <n v="0.11865395088300017"/>
    <n v="0.24872535800505668"/>
    <n v="0.41967358951015948"/>
    <n v="5.8710076219106344E-2"/>
    <n v="5.7893533539398148E-2"/>
    <n v="3.933418419726549E-2"/>
    <n v="2.8248726685283592E-2"/>
    <s v="n/a"/>
    <n v="0.25688560574235431"/>
    <n v="0.18014331415477014"/>
    <n v="4.6662804917294132E-2"/>
    <s v="n/a"/>
    <n v="5.9408200034221093E-2"/>
    <n v="2.0310745604358749E-2"/>
    <n v="-1.080247072861229E-2"/>
    <s v="n/a"/>
    <n v="-4.8430586502907769E-3"/>
    <n v="5.9943532157525015E-2"/>
    <n v="0.20886493550389229"/>
    <s v="n/a"/>
    <n v="0.25634688599782041"/>
    <n v="3.1304878425570948E-2"/>
    <n v="-6.4961047999056998E-3"/>
    <s v="ITAU UNIBANCO SA"/>
    <s v="Institutional"/>
    <d v="2008-01-14T00:00:00"/>
    <n v="5.0000000000000001E-3"/>
    <s v="n/a"/>
    <n v="50000"/>
    <n v="5"/>
    <n v="27216200.105999999"/>
    <n v="39177000"/>
    <s v="Gabriel Amado Moura / Rubens L. S. Henriques"/>
    <s v="Ações Livre"/>
    <s v="IBOVESPA"/>
    <x v="0"/>
    <m/>
    <s v="www.itau.com.br"/>
    <n v="9125491000171"/>
    <m/>
  </r>
  <r>
    <n v="170445"/>
    <s v="ITAU PERSON GOVERNANCA CORP ACOES FICFI"/>
    <s v="ITAU"/>
    <n v="172125186.96000001"/>
    <x v="0"/>
    <s v="n/a"/>
    <n v="3.4574640967776599E-2"/>
    <n v="0.1295821944801126"/>
    <n v="0.30412682056492396"/>
    <n v="6.6192958885241182E-2"/>
    <n v="6.6937333715573782E-2"/>
    <n v="4.4999057585058712E-2"/>
    <n v="3.1086900848807695E-2"/>
    <s v="n/a"/>
    <n v="-1.6412126525897297E-2"/>
    <n v="3.7859347218627937E-2"/>
    <n v="1.785219438842045E-2"/>
    <s v="n/a"/>
    <n v="-0.17094996246914818"/>
    <n v="-0.10270300929382159"/>
    <n v="-3.8031282737666205E-2"/>
    <s v="n/a"/>
    <n v="-0.22123040056853083"/>
    <n v="-6.7848549257343516E-2"/>
    <n v="0.17558952275855577"/>
    <s v="n/a"/>
    <n v="-1.6833706823661698E-2"/>
    <n v="-9.3034383986877134E-2"/>
    <n v="-3.3843454537618611E-2"/>
    <s v="ITAU UNIBANCO SA"/>
    <s v="High Income Retail"/>
    <d v="2006-08-31T00:00:00"/>
    <n v="2.6000000000000002E-2"/>
    <s v="n/a"/>
    <n v="2000"/>
    <n v="8717"/>
    <n v="19745.920266146612"/>
    <n v="-39559858.130000003"/>
    <s v="Gilberto Hideo Nagai"/>
    <s v="Ações Sustentabilidade/Governança"/>
    <s v="IGC"/>
    <x v="0"/>
    <m/>
    <s v="www.itau.com.br"/>
    <n v="7686658000148"/>
    <m/>
  </r>
  <r>
    <n v="132217"/>
    <s v="ITAU PERS ACOES EXCELENCIA SOCIAL FICFI"/>
    <s v="ITAU"/>
    <n v="174513758.36000001"/>
    <x v="0"/>
    <n v="6.9134251783568065E-2"/>
    <n v="6.9890558961942822E-2"/>
    <n v="0.21976748333971549"/>
    <n v="0.36371572439330863"/>
    <n v="6.2616378668601286E-2"/>
    <n v="6.2624898525292294E-2"/>
    <n v="3.8577446592813903E-2"/>
    <n v="3.3002168505896594E-2"/>
    <n v="0.75501508134207529"/>
    <n v="0.10734116641278768"/>
    <n v="0.13315104913740861"/>
    <n v="4.8440762088107991E-2"/>
    <n v="0.83173178195526964"/>
    <n v="-6.6640347718611492E-2"/>
    <n v="-2.0317127622921038E-2"/>
    <n v="-9.1221293309274865E-3"/>
    <n v="0.5709608681331011"/>
    <n v="-0.12324698193428052"/>
    <n v="1.7737516354894733E-2"/>
    <n v="0.21091842404913042"/>
    <n v="0.75484865979362459"/>
    <n v="0.10686654362487746"/>
    <n v="-9.7607714657579336E-3"/>
    <n v="-4.8084482151834473E-3"/>
    <s v="ITAU UNIBANCO SA"/>
    <s v="High Income Retail"/>
    <d v="2004-10-18T00:00:00"/>
    <n v="1.3999999999999999E-2"/>
    <s v="n/a"/>
    <n v="2000"/>
    <n v="7493"/>
    <n v="23290.238670759376"/>
    <n v="14596035.9"/>
    <s v="Gilberto Hideo Nagai"/>
    <s v="Ações Sustentabilidade/Governança"/>
    <s v="ISE"/>
    <x v="0"/>
    <m/>
    <s v="www.itau.com.br"/>
    <n v="6215101000166"/>
    <m/>
  </r>
  <r>
    <n v="181862"/>
    <s v="ITAU ACOES INFRA ESTRUTURA FI"/>
    <s v="ITAU"/>
    <n v="185167712.28"/>
    <x v="0"/>
    <s v="n/a"/>
    <n v="0.17895473436984896"/>
    <n v="0.33731694949696772"/>
    <n v="0.20057540154283379"/>
    <n v="5.6642056830378811E-2"/>
    <n v="5.706281869989021E-2"/>
    <n v="3.6157674329521487E-2"/>
    <n v="2.9225494661120323E-2"/>
    <s v="n/a"/>
    <n v="0.45742751041075214"/>
    <n v="0.26701805909451304"/>
    <n v="-2.5257145484652743E-2"/>
    <s v="n/a"/>
    <n v="0.22844167236100366"/>
    <n v="9.5419619857602944E-2"/>
    <n v="-7.8773776204159596E-2"/>
    <s v="n/a"/>
    <n v="0.1539388285401313"/>
    <n v="0.13796992344599768"/>
    <n v="0.12579949571216997"/>
    <s v="n/a"/>
    <n v="0.4568028354423237"/>
    <n v="0.10722307174474621"/>
    <n v="-7.4763316103528821E-2"/>
    <s v="ITAU UNIBANCO SA"/>
    <s v="Institutional"/>
    <d v="2007-03-23T00:00:00"/>
    <n v="9.0000000000000011E-3"/>
    <s v="n/a"/>
    <n v="1"/>
    <n v="13"/>
    <n v="14243670.175384615"/>
    <n v="-8891602.4199999999"/>
    <s v="Gilberto Hideo Nagai"/>
    <s v="Ações Setoriais"/>
    <s v="IBX 100"/>
    <x v="0"/>
    <m/>
    <s v="www.itau.com.br"/>
    <n v="7658908000136"/>
    <m/>
  </r>
  <r>
    <n v="7412"/>
    <s v="ITAU PERSONNALITE ACOES IBOV ATIVO FI"/>
    <s v="ITAU"/>
    <n v="188478213.65000001"/>
    <x v="0"/>
    <n v="-1.2856777078570946E-2"/>
    <n v="-7.0282721885731895E-3"/>
    <n v="-1.0749784616115685E-2"/>
    <n v="4.7771642878035217E-2"/>
    <n v="6.2312465732362571E-2"/>
    <n v="6.4614698040235077E-2"/>
    <n v="4.9542743030902517E-2"/>
    <n v="4.2874402778852433E-2"/>
    <n v="0.32408886787993385"/>
    <n v="-0.18251996447182428"/>
    <n v="-0.1912320689195468"/>
    <n v="-7.1021961510034037E-2"/>
    <n v="0.3819685581129828"/>
    <n v="-0.31095952643096458"/>
    <n v="-0.30076745689772089"/>
    <n v="-0.12202595133370764"/>
    <n v="0.18522730629720385"/>
    <n v="-0.35274862879014268"/>
    <n v="-0.27360658041848185"/>
    <n v="7.2942471355369909E-2"/>
    <n v="0.32396330946050966"/>
    <n v="-0.18287034849554873"/>
    <n v="-0.29323303124857525"/>
    <n v="-0.11820378496391293"/>
    <s v="ITAU UNIBANCO SA"/>
    <s v="High Income Retail"/>
    <d v="1992-07-07T00:00:00"/>
    <n v="0.02"/>
    <s v="n/a"/>
    <n v="2000"/>
    <n v="3616"/>
    <n v="52123.399792588498"/>
    <n v="13659751.6"/>
    <s v="Gilberto Hideo Nagai"/>
    <s v="Ações IBOVESPA Ativo"/>
    <s v="IBOVESPA"/>
    <x v="1"/>
    <m/>
    <s v="www.itau.com.br"/>
    <n v="67976423000112"/>
    <m/>
  </r>
  <r>
    <n v="170399"/>
    <s v="ITAU GOVERNANCA CORPORATIVA ACOES FI"/>
    <s v="ITAU"/>
    <n v="200927310.81"/>
    <x v="0"/>
    <s v="n/a"/>
    <n v="6.9324489000182871E-2"/>
    <n v="0.18271662584492793"/>
    <n v="0.37093017639627496"/>
    <n v="6.6312185439281052E-2"/>
    <n v="6.705188606137287E-2"/>
    <n v="4.5123730277934725E-2"/>
    <n v="3.144588734259305E-2"/>
    <s v="n/a"/>
    <n v="0.12362808090291955"/>
    <n v="0.12475539519705925"/>
    <n v="4.437061305914658E-2"/>
    <s v="n/a"/>
    <n v="-5.2912375431180547E-2"/>
    <n v="-2.7575717176384851E-2"/>
    <n v="-1.2968813615779951E-2"/>
    <s v="n/a"/>
    <n v="-0.11035158721102656"/>
    <n v="1.0196975315877266E-2"/>
    <n v="0.20621752093088563"/>
    <s v="n/a"/>
    <n v="0.12314647730277528"/>
    <n v="-1.7097574345886435E-2"/>
    <n v="-8.6718786297548256E-3"/>
    <s v="ITAU UNIBANCO SA"/>
    <s v="High Income Retail"/>
    <d v="2006-08-31T00:00:00"/>
    <n v="9.0000000000000011E-3"/>
    <s v="n/a"/>
    <n v="0.01"/>
    <n v="14"/>
    <n v="14351950.772142857"/>
    <n v="-58126713.439999998"/>
    <s v="Gilberto Hideo Nagai"/>
    <s v="Ações Sustentabilidade/Governança"/>
    <s v="IGC"/>
    <x v="0"/>
    <m/>
    <s v="www.itau.com.br"/>
    <n v="7686680000198"/>
    <m/>
  </r>
  <r>
    <n v="124931"/>
    <s v="ITAU EXCELENCIA SOCIAL ACOES FI"/>
    <s v="ITAU"/>
    <n v="267666479.40000001"/>
    <x v="0"/>
    <n v="0.10616039944911926"/>
    <n v="9.3778765828204103E-2"/>
    <n v="0.26239917291039394"/>
    <n v="0.40924319053805053"/>
    <n v="6.265063492001563E-2"/>
    <n v="6.2613587942382504E-2"/>
    <n v="3.8444119456059876E-2"/>
    <n v="3.294578731457689E-2"/>
    <n v="0.95006979631883137"/>
    <n v="0.19703731671947122"/>
    <n v="0.1910979738352947"/>
    <n v="6.6193939976907146E-2"/>
    <n v="1.0353128932753672"/>
    <n v="8.963061782031323E-3"/>
    <n v="2.9781762261757772E-2"/>
    <n v="7.6563399352114203E-3"/>
    <n v="0.74555955257233375"/>
    <n v="-5.2228787293311374E-2"/>
    <n v="6.9782439463181412E-2"/>
    <n v="0.23142282541192483"/>
    <n v="0.94988487845770253"/>
    <n v="0.19652424883603414"/>
    <n v="4.0877947928666281E-2"/>
    <n v="1.2043064327192488E-2"/>
    <s v="ITAU UNIBANCO SA"/>
    <s v="Institutional"/>
    <d v="2004-02-03T00:00:00"/>
    <n v="6.0000000000000001E-3"/>
    <s v="n/a"/>
    <n v="1000000"/>
    <n v="7"/>
    <n v="38238068.485714287"/>
    <n v="4789348.84"/>
    <s v="Gilberto Hideo Nagai"/>
    <s v="Ações Sustentabilidade/Governança"/>
    <s v="ISE"/>
    <x v="0"/>
    <m/>
    <s v="www.itau.com.br"/>
    <n v="6069957000170"/>
    <m/>
  </r>
  <r>
    <n v="129550"/>
    <s v="ITAU PRIVATE MULTI ACOES FICFI"/>
    <s v="ITAU"/>
    <n v="291516379.27999997"/>
    <x v="0"/>
    <n v="0.11467184422941068"/>
    <n v="0.12261773998549959"/>
    <n v="0.27691698334736026"/>
    <n v="0.45111862512753487"/>
    <n v="5.6262907074097306E-2"/>
    <n v="5.892253748486366E-2"/>
    <n v="3.6335763083990613E-2"/>
    <n v="2.5864070331238321E-2"/>
    <n v="0.93333320683060261"/>
    <n v="0.27822471947702199"/>
    <n v="0.19017222491825891"/>
    <n v="4.4413036768402581E-2"/>
    <n v="1.0178446998603659"/>
    <n v="7.7394587951057359E-2"/>
    <n v="2.8981392038536447E-2"/>
    <n v="-1.2928719109524978E-2"/>
    <n v="0.73057818435986865"/>
    <n v="1.2052486225301084E-2"/>
    <n v="6.8950979787695488E-2"/>
    <n v="0.20626651907461691"/>
    <n v="0.93314987603796573"/>
    <n v="0.27767685347299786"/>
    <n v="4.0068953493087811E-2"/>
    <n v="-8.6316095763436795E-3"/>
    <s v="ITAU UNIBANCO SA"/>
    <s v="Private"/>
    <d v="2004-06-29T00:00:00"/>
    <n v="1.4999999999999999E-2"/>
    <s v="n/a"/>
    <n v="50000"/>
    <n v="1194"/>
    <n v="244151.07142378556"/>
    <n v="194029950.21000001"/>
    <s v="Gabriel Amado Moura / Rubens L. S. Henriques"/>
    <s v="Ações IBOVESPA Ativo"/>
    <s v="IBOVESPA"/>
    <x v="1"/>
    <m/>
    <s v="www.itau.com.br"/>
    <n v="6288668000162"/>
    <m/>
  </r>
  <r>
    <n v="61395"/>
    <s v="ITAU ACOES DIVIDENDOS FI"/>
    <s v="ITAU"/>
    <n v="352798395.60000002"/>
    <x v="0"/>
    <n v="0.17489129966318001"/>
    <n v="0.13359285271416049"/>
    <n v="0.38260897183109149"/>
    <n v="0.42070785280497902"/>
    <n v="5.1838613097156032E-2"/>
    <n v="5.4537493419648003E-2"/>
    <n v="3.4878062577338567E-2"/>
    <n v="2.9729479851201002E-2"/>
    <n v="1.1529386993485109"/>
    <n v="0.28187697618936203"/>
    <n v="0.30834833632624403"/>
    <n v="5.4488978190533333E-2"/>
    <n v="1.2470497730323769"/>
    <n v="8.0473015050552821E-2"/>
    <n v="0.13115233593755193"/>
    <n v="-3.4059804461953336E-3"/>
    <n v="0.92715292542073313"/>
    <n v="1.4944212093010112E-2"/>
    <n v="0.17509063540412662"/>
    <n v="0.21790393679900766"/>
    <n v="1.1527345441843333"/>
    <n v="0.28132754477413879"/>
    <n v="0.14334081780535346"/>
    <n v="9.3258531399253997E-4"/>
    <s v="ITAU UNIBANCO SA"/>
    <s v="Private"/>
    <d v="1999-01-07T00:00:00"/>
    <n v="1.4999999999999999E-2"/>
    <s v="n/a"/>
    <n v="5000"/>
    <n v="597"/>
    <n v="590952.08643216081"/>
    <n v="-61377176.780000001"/>
    <s v="Gilberto Hideo Nagai"/>
    <s v="Ações Dividendos"/>
    <s v="IBX 100"/>
    <x v="0"/>
    <m/>
    <s v="www.itau.com.br"/>
    <n v="2887290000162"/>
    <m/>
  </r>
  <r>
    <n v="1988"/>
    <s v="ITAU ACOES IBRX ATIVO FI"/>
    <s v="ITAU"/>
    <n v="598633102.52999997"/>
    <x v="0"/>
    <n v="-2.4243035457367036E-2"/>
    <n v="-1.2624698353771686E-2"/>
    <n v="2.9369453012615392E-2"/>
    <n v="0.15903375367890241"/>
    <n v="6.1898020771189118E-2"/>
    <n v="6.3683150038240308E-2"/>
    <n v="4.3287423660827468E-2"/>
    <n v="3.4569176933396908E-2"/>
    <n v="0.26533435966251884"/>
    <n v="-0.20351101692631601"/>
    <n v="-0.12629160512331261"/>
    <n v="-2.9628137776259722E-2"/>
    <n v="0.3206457232387141"/>
    <n v="-0.32865253922070259"/>
    <n v="-0.24462219704571364"/>
    <n v="-8.2904786454078172E-2"/>
    <n v="0.13263457691428582"/>
    <n v="-0.36936859122816057"/>
    <n v="-0.21528042312001228"/>
    <n v="0.12075112742215599"/>
    <n v="0.26521437271443982"/>
    <n v="-0.20385240387475834"/>
    <n v="-0.23648279056425425"/>
    <n v="-7.8912310265927044E-2"/>
    <s v="ITAU UNIBANCO SA"/>
    <s v="Retail"/>
    <d v="1980-01-01T00:00:00"/>
    <n v="0.04"/>
    <s v="n/a"/>
    <n v="1000"/>
    <n v="615793"/>
    <n v="972.13365941152301"/>
    <n v="-71628502.650000006"/>
    <s v="Gilberto Hideo Nagai"/>
    <s v="Ações IBrX Ativo"/>
    <s v="IBX 100"/>
    <x v="0"/>
    <m/>
    <s v="www.itau.com.br"/>
    <n v="54486055000182"/>
    <m/>
  </r>
  <r>
    <n v="208507"/>
    <s v="ITAU RPI ACOES IBOVESPA ATIVO FI"/>
    <s v="ITAU"/>
    <n v="686556111.63"/>
    <x v="0"/>
    <s v="n/a"/>
    <n v="0.13381514657564353"/>
    <n v="0.24773618148984847"/>
    <n v="0.43516065342317278"/>
    <n v="6.3666881587442908E-2"/>
    <n v="6.3666881587442908E-2"/>
    <n v="3.9394948417054106E-2"/>
    <n v="2.781332213309233E-2"/>
    <s v="n/a"/>
    <n v="0.35590340213899885"/>
    <n v="0.17928453575780812"/>
    <n v="4.9639031791709254E-2"/>
    <s v="n/a"/>
    <n v="0.14286867167353701"/>
    <n v="1.9568275756837838E-2"/>
    <n v="-7.9896486268894451E-3"/>
    <s v="n/a"/>
    <n v="7.355568102106802E-2"/>
    <n v="5.9172221930623881E-2"/>
    <n v="0.21230239051966415"/>
    <s v="n/a"/>
    <n v="0.35532224190367123"/>
    <n v="3.0554408258387955E-2"/>
    <n v="-3.6710373771990934E-3"/>
    <s v="ITAU UNIBANCO SA"/>
    <s v="Institutional"/>
    <d v="2008-04-25T00:00:00"/>
    <n v="0.01"/>
    <s v="n/a"/>
    <n v="50000"/>
    <n v="68"/>
    <n v="10096413.40632353"/>
    <n v="79198830.959999993"/>
    <s v="Gabriel Amado Moura / Rubens L. S. Henriques"/>
    <s v="Ações IBOVESPA Ativo"/>
    <s v="IBOVESPA"/>
    <x v="0"/>
    <m/>
    <s v="www.itau.com.br"/>
    <n v="8817414000110"/>
    <m/>
  </r>
  <r>
    <n v="179094"/>
    <s v="LEGG MASON SELECAO ACOES FICFI"/>
    <s v="WESTERN"/>
    <n v="56179624.479999997"/>
    <x v="0"/>
    <s v="n/a"/>
    <n v="2.5141153034414058E-2"/>
    <n v="4.7403272177093274E-2"/>
    <n v="0.28972827253123856"/>
    <n v="7.6649300307351953E-2"/>
    <n v="7.6146064036076933E-2"/>
    <n v="4.9113410456888426E-2"/>
    <n v="3.8072465868355214E-2"/>
    <s v="n/a"/>
    <n v="-4.0408192425311795E-2"/>
    <n v="-8.8246502428496632E-2"/>
    <n v="3.6767907796558585E-2"/>
    <s v="n/a"/>
    <n v="-0.1911758516560853"/>
    <n v="-0.21172972828233827"/>
    <n v="-2.0154105025963265E-2"/>
    <s v="n/a"/>
    <n v="-0.24022962487007982"/>
    <n v="-0.18111028458855716"/>
    <n v="0.19743661865391982"/>
    <s v="n/a"/>
    <n v="-4.0819487654624398E-2"/>
    <n v="-0.20323589627712535"/>
    <n v="-1.5888450439657142E-2"/>
    <s v="LEGG MASON   WESTERN ASSET"/>
    <s v="Retail"/>
    <d v="2007-02-27T00:00:00"/>
    <n v="0.04"/>
    <s v="n/a"/>
    <n v="5000"/>
    <n v="1"/>
    <n v="56179624.479999997"/>
    <n v="-12729089.289999999"/>
    <s v="Fabio Motta e Equipe de RV"/>
    <s v="Ações Livre"/>
    <s v="-"/>
    <x v="0"/>
    <s v="(11) 3478-5200"/>
    <s v="www.westernasset.com.br"/>
    <n v="7892305000102"/>
    <s v="Stocks - Value"/>
  </r>
  <r>
    <n v="206751"/>
    <s v="LM WA ACOES SUSTENT EMPRESARIAL FICFI"/>
    <s v="WESTERN"/>
    <n v="74367990.950000003"/>
    <x v="0"/>
    <s v="n/a"/>
    <n v="3.9374456023844866E-2"/>
    <n v="0.18615203960279578"/>
    <n v="0.29682274618879756"/>
    <n v="6.5689901110191101E-2"/>
    <n v="6.339288802623104E-2"/>
    <n v="3.8010601015320396E-2"/>
    <n v="3.2747726640333173E-2"/>
    <s v="n/a"/>
    <n v="-5.5085544504686057E-3"/>
    <n v="8.2667621086988552E-2"/>
    <n v="2.1043112425926269E-2"/>
    <s v="n/a"/>
    <n v="-0.16175952094161494"/>
    <n v="-6.3963338635588673E-2"/>
    <n v="-3.5015556733093312E-2"/>
    <s v="n/a"/>
    <n v="-0.21259734328249325"/>
    <n v="-2.7604081060760288E-2"/>
    <n v="0.17927493979017783"/>
    <s v="n/a"/>
    <n v="-5.9348081803545227E-3"/>
    <n v="-5.387728257384572E-2"/>
    <n v="-3.0814599891564098E-2"/>
    <s v="LEGG MASON   WESTERN ASSET"/>
    <s v="Retail"/>
    <d v="1986-04-10T00:00:00"/>
    <n v="0.04"/>
    <s v="n/a"/>
    <n v="50"/>
    <n v="1"/>
    <n v="74367990.950000003"/>
    <n v="-5758029.0999999996"/>
    <s v="Fabio Motta e Equipe de RV"/>
    <s v="Ações Sustentabilidade/Governança"/>
    <s v="ISE"/>
    <x v="0"/>
    <s v="(11) 3478-5200"/>
    <s v="www.westernasset.com.br"/>
    <n v="29413945000117"/>
    <s v="Stocks - Growth"/>
  </r>
  <r>
    <n v="214027"/>
    <s v="LM WA ACOES DIVIDENDOS FICFI"/>
    <s v="WESTERN"/>
    <n v="108001418.33"/>
    <x v="0"/>
    <s v="n/a"/>
    <s v="n/a"/>
    <n v="0.56075577145305155"/>
    <n v="0.17578145355984207"/>
    <n v="4.6039533586452686E-2"/>
    <n v="4.6039533586452686E-2"/>
    <n v="3.3248242513484391E-2"/>
    <n v="3.2806634565493556E-2"/>
    <s v="n/a"/>
    <s v="n/a"/>
    <n v="0.49912976817176391"/>
    <n v="-2.6398554484010406E-2"/>
    <s v="n/a"/>
    <s v="n/a"/>
    <n v="0.29609530738774748"/>
    <n v="-7.9852518046086396E-2"/>
    <s v="n/a"/>
    <s v="n/a"/>
    <n v="0.34644062511723228"/>
    <n v="0.12448120169244414"/>
    <s v="n/a"/>
    <s v="n/a"/>
    <n v="0.31006109577109964"/>
    <n v="-7.5846754132998018E-2"/>
    <s v="LEGG MASON   WESTERN ASSET"/>
    <s v="Retail"/>
    <d v="1992-07-03T00:00:00"/>
    <n v="0.06"/>
    <s v="n/a"/>
    <n v="0"/>
    <n v="1"/>
    <n v="108001418.33"/>
    <n v="-16231345.98"/>
    <s v="Fabio Motta e Equipe de RV"/>
    <s v="Ações Dividendos"/>
    <s v="-"/>
    <x v="0"/>
    <s v="(11) 3478-5200"/>
    <s v="www.westernasset.com.br"/>
    <n v="67845909000111"/>
    <m/>
  </r>
  <r>
    <n v="25127"/>
    <s v="SMALL CAP VALUATION FIA"/>
    <s v="ITAU"/>
    <n v="222424891.94"/>
    <x v="0"/>
    <n v="0.14317815945386003"/>
    <n v="0.18317480254741575"/>
    <n v="0.39406432929507185"/>
    <n v="0.51958242663272236"/>
    <n v="7.1046238572631204E-2"/>
    <n v="7.5639471016824056E-2"/>
    <n v="4.4036237380894461E-2"/>
    <n v="3.3553221270941437E-2"/>
    <n v="1.2458550689911787"/>
    <n v="0.67604252673859344"/>
    <n v="0.45265256102241569"/>
    <n v="0.11360384014364655"/>
    <n v="1.3440277814539492"/>
    <n v="0.41270867318447069"/>
    <n v="0.2559127352277526"/>
    <n v="5.2463278605060948E-2"/>
    <n v="1.0103248492802126"/>
    <n v="0.32703035730613705"/>
    <n v="0.30469720758494745"/>
    <n v="0.28617987385011801"/>
    <n v="1.2456421029134788"/>
    <n v="0.67532415014353386"/>
    <n v="0.269445545190238"/>
    <n v="5.7045065225108216E-2"/>
    <s v="ITAU UNIBANCO SA"/>
    <s v="Private"/>
    <d v="1996-03-12T00:00:00"/>
    <n v="0.02"/>
    <s v="15,0% / 100% / SMLL"/>
    <n v="50000"/>
    <n v="89"/>
    <n v="2499156.089213483"/>
    <n v="29052088.43"/>
    <s v="Gilberto Hideo Nagai"/>
    <s v="Ações Small Caps"/>
    <s v="SMLL"/>
    <x v="0"/>
    <m/>
    <s v="www.itau.com.br"/>
    <n v="1063897000165"/>
    <m/>
  </r>
  <r>
    <n v="236357"/>
    <s v="FATOR PRISMA INSTITUCIONAL FIC FIA"/>
    <s v="FATOR"/>
    <n v="89682399.049999997"/>
    <x v="0"/>
    <s v="n/a"/>
    <s v="n/a"/>
    <n v="0.33462884715982871"/>
    <n v="0.28824170916208242"/>
    <n v="4.3868140109704065E-2"/>
    <n v="4.3868140109704065E-2"/>
    <n v="4.5851881159567835E-2"/>
    <n v="3.8834669902092188E-2"/>
    <s v="n/a"/>
    <s v="n/a"/>
    <n v="0.38030162525919242"/>
    <n v="3.8725130119933393E-2"/>
    <s v="n/a"/>
    <s v="n/a"/>
    <n v="0.19336063979295504"/>
    <n v="-1.8304340729934698E-2"/>
    <s v="n/a"/>
    <s v="n/a"/>
    <n v="0.23971534861242283"/>
    <n v="0.19969715320869486"/>
    <s v="n/a"/>
    <s v="n/a"/>
    <n v="0.2062194334830274"/>
    <n v="-1.4030633392075109E-2"/>
    <s v="BANCO FATOR"/>
    <s v="Institutional"/>
    <d v="2009-10-27T00:00:00"/>
    <n v="0.01"/>
    <s v="20% do que exceder IVBX-2"/>
    <n v="20000"/>
    <n v="152"/>
    <n v="590015.78322368418"/>
    <n v="-1448278.79"/>
    <s v="Patricia Stierli"/>
    <s v="Ações Livre"/>
    <s v="20% do que exceder IVBX-2"/>
    <x v="0"/>
    <s v="3049-9100"/>
    <s v="www.bancofator.com.br/administracao_recursos/"/>
    <n v="11186674000149"/>
    <s v="Stocks - Value"/>
  </r>
  <r>
    <n v="47872"/>
    <s v="FI FATOR JAGUAR ACOES"/>
    <s v="FATOR"/>
    <n v="36236519.210000001"/>
    <x v="0"/>
    <n v="-2.2236678317255485E-2"/>
    <n v="-1.4893674719444224E-2"/>
    <n v="5.6060933695983193E-3"/>
    <n v="9.2320334020980464E-3"/>
    <n v="6.7302234104336958E-2"/>
    <n v="7.0369072411132202E-2"/>
    <n v="4.8306158280830291E-2"/>
    <n v="4.1954241771838381E-2"/>
    <n v="0.26567185339134425"/>
    <n v="-0.21815542784729514"/>
    <n v="-0.16231029350072967"/>
    <n v="-9.095225387119088E-2"/>
    <n v="0.32099796977828654"/>
    <n v="-0.34099607227054818"/>
    <n v="-0.27576269867231007"/>
    <n v="-0.14086200423316131"/>
    <n v="0.1329366765639477"/>
    <n v="-0.38096351053776811"/>
    <n v="-0.24763054138491469"/>
    <n v="4.9923566435320366E-2"/>
    <n v="0.26555183443999097"/>
    <n v="-0.21849053798480567"/>
    <n v="-0.26795883978012858"/>
    <n v="-0.13712183861047456"/>
    <s v="BANCO FATOR"/>
    <s v="High Income Retail"/>
    <d v="1997-09-05T00:00:00"/>
    <n v="0.02"/>
    <s v="20% do que exceder o Ibovespa"/>
    <n v="20000"/>
    <n v="337"/>
    <n v="107526.76323442136"/>
    <n v="-9644884.8000000007"/>
    <s v="Patricia Stierli"/>
    <s v="Ações IBOVESPA Ativo"/>
    <s v="Ibovespa"/>
    <x v="1"/>
    <s v="3049-9100"/>
    <s v="www.bancofator.com.br/administracao_recursos/"/>
    <n v="2047460000109"/>
    <s v="Stocks - Market timing"/>
  </r>
  <r>
    <n v="123889"/>
    <s v="MERCATTO GESTAO FUNDAMENTALISTA FI ACOES"/>
    <s v="MERCATTO"/>
    <n v="95663387.840000004"/>
    <x v="0"/>
    <n v="0.10736605209827718"/>
    <n v="8.1411008324913756E-2"/>
    <n v="9.284711248216021E-2"/>
    <n v="4.6277670903689793E-3"/>
    <n v="7.9523112676607013E-2"/>
    <n v="8.4758721312498897E-2"/>
    <n v="5.6176498119212777E-2"/>
    <n v="5.7476345540979516E-2"/>
    <n v="1.1085833596223638"/>
    <n v="0.25874539462358359"/>
    <n v="1.5710311518131626E-2"/>
    <n v="-9.240828372352794E-2"/>
    <n v="1.2007555352565529"/>
    <n v="6.097578548679139E-2"/>
    <n v="-0.12185229299431566"/>
    <n v="-0.14223809319486946"/>
    <n v="0.88744927629354642"/>
    <n v="-3.3705445200113981E-3"/>
    <n v="-8.7741664655011431E-2"/>
    <n v="4.8241894529843288E-2"/>
    <n v="1.1083834105099735"/>
    <n v="0.25820587774605164"/>
    <n v="-0.11239000655946607"/>
    <n v="-0.1385039182286939"/>
    <s v="BNY MELLON SERVICOS FINANCEIROS DTVM SA"/>
    <s v="Institutional"/>
    <d v="2003-04-25T00:00:00"/>
    <n v="0.02"/>
    <s v="20% s/ 100% IBOV"/>
    <n v="25000"/>
    <n v="64"/>
    <n v="1494740.4350000001"/>
    <n v="-30857317.239999998"/>
    <s v="REGIS ABREU"/>
    <s v="Ações Livre"/>
    <s v="IBOVESPA"/>
    <x v="0"/>
    <s v="(21) 3687-1500"/>
    <s v="www.mercatto.net"/>
    <n v="5578898000101"/>
    <s v="Stocks - Value"/>
  </r>
  <r>
    <n v="60526"/>
    <s v="MERCATTO ESTRATEGIA FI ACOES"/>
    <s v="MERCATTO"/>
    <n v="95917948.739999995"/>
    <x v="0"/>
    <n v="8.3309423408754468E-2"/>
    <n v="6.090655145298482E-2"/>
    <n v="6.5323696950790405E-2"/>
    <n v="4.8594977539895279E-2"/>
    <n v="8.3197680573291147E-2"/>
    <n v="8.9609906122420396E-2"/>
    <n v="5.9325833623074309E-2"/>
    <n v="5.733743880874459E-2"/>
    <n v="0.97360108328600425"/>
    <n v="0.17219763811727029"/>
    <n v="-3.254563154200929E-2"/>
    <n v="-6.2164390794685831E-2"/>
    <n v="1.0598727997207971"/>
    <n v="-1.1973894673798058E-2"/>
    <n v="-0.16357269817984788"/>
    <n v="-0.11365469076554269"/>
    <n v="0.76662303595503523"/>
    <n v="-7.1895953874693386E-2"/>
    <n v="-0.1310826505516195"/>
    <n v="8.3172706538301444E-2"/>
    <n v="0.97341393404050969"/>
    <n v="0.17169521688715617"/>
    <n v="-0.15455996074557543"/>
    <n v="-0.10979608100580385"/>
    <s v="BNY MELLON SERVICOS FINANCEIROS DTVM SA"/>
    <s v="Institutional"/>
    <d v="1998-11-18T00:00:00"/>
    <n v="0.02"/>
    <s v="20% s/ 100% IBOV"/>
    <n v="25000"/>
    <n v="195"/>
    <n v="491886.91661538457"/>
    <n v="-59897915.049999997"/>
    <s v="REGIS ABREU"/>
    <s v="Ações Livre"/>
    <s v="IBOVESPA"/>
    <x v="0"/>
    <s v="(21) 3687-1500"/>
    <s v="www.mercatto.net"/>
    <n v="2724147000150"/>
    <s v="Stocks - Value"/>
  </r>
  <r>
    <n v="87475"/>
    <s v="BNP PARIBAS ACE IBRX FIC FIA"/>
    <s v="BNP PARIBAS"/>
    <n v="101888953.58"/>
    <x v="0"/>
    <n v="5.5243137856503567E-2"/>
    <n v="4.4135030795157681E-2"/>
    <n v="0.12042370564454995"/>
    <n v="0.2438570435288101"/>
    <n v="6.1474401531250902E-2"/>
    <n v="6.2219108683707267E-2"/>
    <n v="4.2682959842815872E-2"/>
    <n v="3.2586345397554235E-2"/>
    <n v="0.67665167872415188"/>
    <n v="9.4903533088910308E-3"/>
    <n v="1.2982035405287418E-2"/>
    <n v="-2.4321123128390187E-4"/>
    <n v="0.74994289213693244"/>
    <n v="-0.14911718833853171"/>
    <n v="-0.12421106535825044"/>
    <n v="-5.5133190291923428E-2"/>
    <n v="0.50081569370395806"/>
    <n v="-0.20072174609115234"/>
    <n v="-9.0192060793399254E-2"/>
    <n v="0.15468985837322458"/>
    <n v="0.6764926880855231"/>
    <n v="9.0576708254896943E-3"/>
    <n v="-0.11477419535342059"/>
    <n v="-5.1019813422199967E-2"/>
    <s v="BNP PARIBAS"/>
    <s v="High Income Retail"/>
    <d v="2001-04-02T00:00:00"/>
    <n v="5.0000000000000001E-3"/>
    <s v="n/a"/>
    <n v="5000"/>
    <n v="21"/>
    <n v="4851854.9323809519"/>
    <n v="-85166138.090000004"/>
    <s v="Frederico Tralli"/>
    <s v="Ações IBrX Ativo"/>
    <s v="IBrX"/>
    <x v="0"/>
    <s v="11 3049-2820"/>
    <s v="www.bnpparibas.com.br"/>
    <n v="4362333000111"/>
    <s v="Stocks - Growth"/>
  </r>
  <r>
    <n v="204226"/>
    <s v="CAIXA FI ACOES BRASIL IBX - 50"/>
    <s v="CAIXA"/>
    <n v="119542852.31999999"/>
    <x v="0"/>
    <s v="n/a"/>
    <n v="-1.6154897618786628E-2"/>
    <n v="2.4731128900679304E-2"/>
    <n v="0.21876805091077775"/>
    <n v="6.5063808273847709E-2"/>
    <n v="6.4169763286089046E-2"/>
    <n v="4.3974467985134942E-2"/>
    <n v="3.2733311211833628E-2"/>
    <s v="n/a"/>
    <n v="-0.21747154072578245"/>
    <n v="-0.13290803501324111"/>
    <n v="-9.6680970839335689E-3"/>
    <s v="n/a"/>
    <n v="-0.34041963506646356"/>
    <n v="-0.2503425315451443"/>
    <n v="-6.4040618505962765E-2"/>
    <s v="n/a"/>
    <n v="-0.38042203324423907"/>
    <n v="-0.22122295737300357"/>
    <n v="0.14380439079487206"/>
    <s v="n/a"/>
    <n v="-0.21780694398741962"/>
    <n v="-0.24226476326316415"/>
    <n v="-5.9966019174838348E-2"/>
    <s v="CAIXA"/>
    <s v="Institutional"/>
    <d v="2008-02-18T00:00:00"/>
    <n v="6.9999999999999993E-3"/>
    <s v="n/a"/>
    <n v="1000"/>
    <n v="121"/>
    <n v="987957.45719008264"/>
    <n v="-30215152.449999999"/>
    <s v="MARCELO DE JESUS DEFINE PEROSSI"/>
    <s v="Ações IBrX Ativo"/>
    <s v="IBX-50 Fech"/>
    <x v="0"/>
    <s v="0800-726-0505"/>
    <s v="www.caixa.gov.br"/>
    <n v="3737217000177"/>
    <s v="Stocks - Value"/>
  </r>
  <r>
    <n v="188591"/>
    <s v="SAFRA SELECT FUNDS MASTER FIC FIA"/>
    <s v="SAFRA"/>
    <n v="29163763.25"/>
    <x v="0"/>
    <s v="n/a"/>
    <n v="0.17258650877028059"/>
    <n v="0.31121945136101847"/>
    <n v="0.48262385221839849"/>
    <n v="6.081793235995811E-2"/>
    <n v="6.0582255796763629E-2"/>
    <n v="3.7420838912848392E-2"/>
    <n v="2.6474507955502765E-2"/>
    <s v="n/a"/>
    <n v="0.47206861792422172"/>
    <n v="0.24719993490123504"/>
    <n v="5.7726618772897975E-2"/>
    <s v="n/a"/>
    <n v="0.24078242102300385"/>
    <n v="7.8285560943236687E-2"/>
    <n v="-3.4609712016375749E-4"/>
    <s v="n/a"/>
    <n v="0.16553113233015759"/>
    <n v="0.1201703119020352"/>
    <n v="0.22164331700378548"/>
    <s v="n/a"/>
    <n v="0.47143766756075078"/>
    <n v="8.9904388567347837E-2"/>
    <n v="4.0057895156946355E-3"/>
    <s v="BANCO J SAFRA SA"/>
    <s v="Retail"/>
    <d v="2007-06-29T00:00:00"/>
    <n v="3.7499999999999999E-2"/>
    <s v="n/a"/>
    <n v="0"/>
    <n v="9"/>
    <n v="3240418.138888889"/>
    <n v="8083521.4400000004"/>
    <s v="Márcio Appel"/>
    <s v="Ações Livre"/>
    <s v="Ibovespa"/>
    <x v="1"/>
    <s v="(11) 3175-8458"/>
    <s v="www.safraasset.com.br"/>
    <n v="8900286000173"/>
    <s v="Stocks - Value"/>
  </r>
  <r>
    <n v="195545"/>
    <s v="BB ACOES SETOR FINANCEIRO FICFI"/>
    <s v="BB"/>
    <n v="42544921.700000003"/>
    <x v="0"/>
    <s v="n/a"/>
    <n v="0.12796391676381935"/>
    <n v="0.16043803456109776"/>
    <n v="0.55734080030527722"/>
    <n v="7.7319688895998884E-2"/>
    <n v="7.4892533423069549E-2"/>
    <n v="5.7279537365046158E-2"/>
    <n v="3.827687023478428E-2"/>
    <s v="n/a"/>
    <n v="0.41974033143160394"/>
    <n v="0.15877397872291965"/>
    <n v="0.16039900847007238"/>
    <s v="n/a"/>
    <n v="0.19667576919188812"/>
    <n v="1.83556355991632E-3"/>
    <n v="9.668923626101944E-2"/>
    <s v="n/a"/>
    <n v="0.12409947196731341"/>
    <n v="4.0750703112251818E-2"/>
    <n v="0.34022692498736418"/>
    <s v="n/a"/>
    <n v="0.41913180974501696"/>
    <n v="1.2630621142366349E-2"/>
    <n v="0.10146355587026101"/>
    <s v="BB DTVM S.A"/>
    <s v="Retail"/>
    <d v="2007-10-02T00:00:00"/>
    <n v="0.01"/>
    <s v="n/a"/>
    <n v="200"/>
    <n v="4677"/>
    <n v="9096.6264058156939"/>
    <n v="-5571987.0499999998"/>
    <s v="Carlos Frederico Valladares"/>
    <s v="Ações Setoriais"/>
    <s v="N/d"/>
    <x v="0"/>
    <s v="0800-7293886"/>
    <s v="www.bb.com.br"/>
    <n v="8973948000135"/>
    <m/>
  </r>
  <r>
    <n v="104213"/>
    <s v="BB ACOES EXPORTACAO FICFIA"/>
    <s v="BB"/>
    <n v="42674123.920000002"/>
    <x v="0"/>
    <n v="4.2555836739185384E-3"/>
    <n v="4.3505184601074255E-3"/>
    <n v="8.1547716912710594E-2"/>
    <n v="0.16624086753695022"/>
    <n v="6.8510284818972075E-2"/>
    <n v="7.3629028438450039E-2"/>
    <n v="4.7266122566265126E-2"/>
    <n v="4.7170004591685223E-2"/>
    <n v="0.41587472125942293"/>
    <n v="-0.13605271651399486"/>
    <n v="-3.329941373866141E-2"/>
    <n v="-1.5011395874344746E-3"/>
    <n v="0.47776663219023141"/>
    <n v="-0.27179304756077938"/>
    <n v="-0.16422439197488514"/>
    <n v="-5.632205418969316E-2"/>
    <n v="0.26738727485833702"/>
    <n v="-0.31595752851865855"/>
    <n v="-0.13175965863564965"/>
    <n v="0.15323698790340168"/>
    <n v="0.41574045912912605"/>
    <n v="-0.13642301708687432"/>
    <n v="-0.15521867672299416"/>
    <n v="-5.2213852912135761E-2"/>
    <s v="BB DTVM S.A"/>
    <s v="Retail"/>
    <d v="2002-07-23T00:00:00"/>
    <n v="0.03"/>
    <s v="n/a"/>
    <n v="200"/>
    <n v="4020"/>
    <n v="10615.453711442786"/>
    <n v="-6213993.0899999999"/>
    <s v="Carlos Frederico Valladares"/>
    <s v="Ações Setoriais"/>
    <s v="Ibovespa"/>
    <x v="0"/>
    <s v="0800-7293886"/>
    <s v="www.bb.com.br"/>
    <n v="5100213000109"/>
    <s v="Stocks - Value"/>
  </r>
  <r>
    <n v="195529"/>
    <s v="BB ACOES SIDERURGIA FICFI"/>
    <s v="BB"/>
    <n v="66895061.299999997"/>
    <x v="0"/>
    <s v="n/a"/>
    <n v="-7.3910454822362762E-2"/>
    <n v="-0.13903216096653342"/>
    <n v="-0.13332114324177946"/>
    <n v="0.10338505106348575"/>
    <n v="0.10229087302558841"/>
    <n v="7.6176394613905143E-2"/>
    <n v="7.7469770269284532E-2"/>
    <s v="n/a"/>
    <n v="-0.60889408032913783"/>
    <n v="-0.55333428679327379"/>
    <n v="-0.21954042947570696"/>
    <s v="n/a"/>
    <n v="-0.67034325439942122"/>
    <n v="-0.61382840421863405"/>
    <n v="-0.26239026051962955"/>
    <s v="n/a"/>
    <n v="-0.69033636077521932"/>
    <n v="-0.59882801684210696"/>
    <n v="-9.8592016499720048E-2"/>
    <s v="n/a"/>
    <n v="-0.60906171410596532"/>
    <n v="-0.6096672975811801"/>
    <n v="-0.25917915519760149"/>
    <s v="BB DTVM S.A"/>
    <s v="Retail"/>
    <d v="2007-10-02T00:00:00"/>
    <n v="0.01"/>
    <s v="n/a"/>
    <n v="200"/>
    <n v="13988"/>
    <n v="4782.3177938232766"/>
    <n v="-9116380.9399999995"/>
    <s v="Carlos Frederico Valladares"/>
    <s v="Ações Setoriais"/>
    <s v="N/d"/>
    <x v="0"/>
    <s v="0800-7293886"/>
    <s v="www.bb.com.br"/>
    <n v="8973951000159"/>
    <m/>
  </r>
  <r>
    <n v="213322"/>
    <s v="BB ACOES CONSTRUCAO CIVIL FIC FI"/>
    <s v="BB"/>
    <n v="69851774.200000003"/>
    <x v="0"/>
    <s v="n/a"/>
    <s v="n/a"/>
    <n v="4.3267546463084568E-2"/>
    <n v="0.12391048797809759"/>
    <n v="0.1211279686266087"/>
    <n v="0.1211279686266087"/>
    <n v="6.9294406299119454E-2"/>
    <n v="4.8507985979536664E-2"/>
    <s v="n/a"/>
    <s v="n/a"/>
    <n v="-6.4124249521646748E-2"/>
    <n v="-2.3472350845249346E-2"/>
    <s v="n/a"/>
    <s v="n/a"/>
    <n v="-0.19087446981174105"/>
    <n v="-7.7086972737694381E-2"/>
    <s v="n/a"/>
    <s v="n/a"/>
    <n v="-0.15944492781110864"/>
    <n v="0.12786088133370321"/>
    <s v="n/a"/>
    <s v="n/a"/>
    <n v="-0.18215591658053476"/>
    <n v="-7.3069169318099148E-2"/>
    <s v="BB DTVM S.A"/>
    <s v="Retail"/>
    <d v="2008-07-21T00:00:00"/>
    <n v="0.01"/>
    <s v="n/a"/>
    <n v="200"/>
    <n v="8496"/>
    <n v="8221.7248352165734"/>
    <n v="-20713804.829999998"/>
    <s v="Carlos Frederico Valladares"/>
    <s v="Ações Setoriais"/>
    <s v="N/d"/>
    <x v="0"/>
    <s v="0800-7293886"/>
    <s v="www.bb.com.br"/>
    <n v="9648050000154"/>
    <m/>
  </r>
  <r>
    <n v="104175"/>
    <s v="BB ACOES SMALL CAPS FICFI"/>
    <s v="BB"/>
    <n v="83354812"/>
    <x v="0"/>
    <n v="3.7217341296511143E-2"/>
    <n v="9.7824288215794461E-2"/>
    <n v="0.17011916280714834"/>
    <n v="0.30919905357264454"/>
    <n v="7.004871039392907E-2"/>
    <n v="7.4591717722070142E-2"/>
    <n v="4.6679707321117286E-2"/>
    <n v="4.2025001138808069E-2"/>
    <n v="0.61037466431279963"/>
    <n v="0.2825407182180284"/>
    <n v="0.11382064675175152"/>
    <n v="6.0328957534146577E-2"/>
    <n v="0.68076872092836127"/>
    <n v="8.1032472287284607E-2"/>
    <n v="-3.7029519274326406E-2"/>
    <n v="2.1133645716633342E-3"/>
    <n v="0.44148936813340645"/>
    <n v="1.5469739224576395E-2"/>
    <n v="3.7595124925826617E-4"/>
    <n v="0.22464894218125098"/>
    <n v="0.6102219584767814"/>
    <n v="0.2819910023131631"/>
    <n v="-2.6653243797845394E-2"/>
    <n v="6.4759582116529213E-3"/>
    <s v="BB DTVM S.A"/>
    <s v="Retail"/>
    <d v="2002-07-19T00:00:00"/>
    <n v="0.03"/>
    <s v="n/a"/>
    <n v="200"/>
    <n v="5376"/>
    <n v="15504.987351190477"/>
    <n v="17957718.27"/>
    <s v="Carlos Frederico Valladares"/>
    <s v="Ações Small Caps"/>
    <s v="Ibovespa"/>
    <x v="0"/>
    <s v="0800-7293886"/>
    <s v="www.bb.com.br"/>
    <n v="5100221000155"/>
    <s v="Stocks - Growth"/>
  </r>
  <r>
    <n v="195537"/>
    <s v="BB ACOES CONSUMO FICFI"/>
    <s v="BB"/>
    <n v="168763356.28"/>
    <x v="0"/>
    <s v="n/a"/>
    <n v="0.33500960468648311"/>
    <n v="0.60185302977150912"/>
    <n v="0.55757601744133278"/>
    <n v="6.5081990470808759E-2"/>
    <n v="6.117563772534957E-2"/>
    <n v="4.2676996434206187E-2"/>
    <n v="3.517721019992337E-2"/>
    <s v="n/a"/>
    <n v="1.0743933892895017"/>
    <n v="0.75261065428500462"/>
    <n v="0.13976749580768022"/>
    <s v="n/a"/>
    <n v="0.74847206195196447"/>
    <n v="0.51524604001879837"/>
    <n v="7.7190462391451886E-2"/>
    <s v="n/a"/>
    <n v="0.64243028244573774"/>
    <n v="0.57410401357079111"/>
    <n v="0.31639813112290538"/>
    <s v="n/a"/>
    <n v="1.0735042736280325"/>
    <n v="0.53157323866151662"/>
    <n v="8.1879896168532751E-2"/>
    <s v="BB DTVM S.A"/>
    <s v="Retail"/>
    <d v="2007-10-02T00:00:00"/>
    <n v="0.01"/>
    <s v="n/a"/>
    <n v="200"/>
    <n v="7349"/>
    <n v="22964.125225200707"/>
    <n v="83330619.900000006"/>
    <s v="Carlos Frederico Valladares"/>
    <s v="Ações Setoriais"/>
    <s v="nd"/>
    <x v="0"/>
    <s v="0800-7293886"/>
    <s v="www.bb.com.br"/>
    <n v="8973942000168"/>
    <m/>
  </r>
  <r>
    <n v="138762"/>
    <s v="BB ACOES MULTIGESTOR PRIVATE FIC"/>
    <s v="BB"/>
    <n v="178388606.72"/>
    <x v="0"/>
    <n v="0.11859928132030498"/>
    <n v="8.6100114059808039E-2"/>
    <n v="0.21335337910979255"/>
    <n v="0.41112173050902717"/>
    <n v="6.1179297903499491E-2"/>
    <n v="6.2489476763663836E-2"/>
    <n v="3.9277249388044243E-2"/>
    <n v="2.9060665385996196E-2"/>
    <n v="1.0008733603904623"/>
    <n v="0.16754888125408085"/>
    <n v="0.1296182081346906"/>
    <n v="4.7769523110855916E-2"/>
    <n v="1.088337225622098"/>
    <n v="-1.5892255357003893E-2"/>
    <n v="-2.3371498727134288E-2"/>
    <n v="-9.7565150516475407E-3"/>
    <n v="0.79103517951520508"/>
    <n v="-7.5576672819929192E-2"/>
    <n v="1.4564501750601755E-2"/>
    <n v="0.21014316265727495"/>
    <n v="1.0006836250164302"/>
    <n v="0.16704845254985634"/>
    <n v="-1.2848054270401366E-2"/>
    <n v="-5.4455956664706262E-3"/>
    <s v="BB DTVM S.A"/>
    <s v="Private"/>
    <d v="2001-03-29T00:00:00"/>
    <n v="0.01"/>
    <s v="n/a"/>
    <n v="5000"/>
    <n v="1401"/>
    <n v="127329.48374018558"/>
    <n v="-30181327.449999999"/>
    <s v="Rubens da Fonseca Marques Monteiro"/>
    <s v="Ações Livre"/>
    <s v="Ibovespa"/>
    <x v="1"/>
    <s v="0800-7293886"/>
    <s v="www.bb.com.br"/>
    <n v="4222716000194"/>
    <m/>
  </r>
  <r>
    <n v="228842"/>
    <s v="BB PREVIDENCIARIO ACOES GOVERNANCA FI"/>
    <s v="BB"/>
    <n v="260198171.86000001"/>
    <x v="0"/>
    <s v="n/a"/>
    <s v="n/a"/>
    <n v="0.13975095914675889"/>
    <n v="0.38108873606118288"/>
    <n v="4.4767432860503636E-2"/>
    <n v="4.4767432860503636E-2"/>
    <n v="4.2461834294145177E-2"/>
    <n v="3.051885690285221E-2"/>
    <s v="n/a"/>
    <s v="n/a"/>
    <n v="4.1567542998459883E-2"/>
    <n v="4.3964581829722071E-2"/>
    <s v="n/a"/>
    <s v="n/a"/>
    <n v="-9.9497032565751931E-2"/>
    <n v="-1.3352552377744908E-2"/>
    <s v="n/a"/>
    <s v="n/a"/>
    <n v="-6.4518040084716621E-2"/>
    <n v="0.20574856673315844"/>
    <s v="n/a"/>
    <s v="n/a"/>
    <n v="-8.9793861965501542E-2"/>
    <n v="-9.0572879574877252E-3"/>
    <s v="BB DTVM S.A"/>
    <s v="Institutional"/>
    <d v="2009-06-10T00:00:00"/>
    <n v="0.01"/>
    <s v="n/a"/>
    <n v="10000"/>
    <n v="132"/>
    <n v="1971198.2716666667"/>
    <n v="-26510049.25"/>
    <s v="Carlos Frederico Valladares"/>
    <s v="Ações Sustentabilidade/Governança"/>
    <s v="N/d"/>
    <x v="0"/>
    <s v="0800-7293886"/>
    <s v="www.bb.com.br"/>
    <n v="10418335000188"/>
    <m/>
  </r>
  <r>
    <n v="104221"/>
    <s v="BB ACOES DIVIDENDOS FICFIA"/>
    <s v="BB"/>
    <n v="669937118.98000002"/>
    <x v="0"/>
    <n v="0.13103140239362973"/>
    <n v="0.12478765424377039"/>
    <n v="0.35302245098541613"/>
    <n v="0.10262538930430064"/>
    <n v="5.0405988038233096E-2"/>
    <n v="5.0828110770815157E-2"/>
    <n v="3.3031700451552876E-2"/>
    <n v="3.4189290482800144E-2"/>
    <n v="0.94618486963708981"/>
    <n v="0.22529105940468264"/>
    <n v="0.24773413521834664"/>
    <n v="-5.3495858457936363E-2"/>
    <n v="1.0312581453993146"/>
    <n v="3.2777676688604984E-2"/>
    <n v="7.8747411904316555E-2"/>
    <n v="-0.10546208973908389"/>
    <n v="0.74208205095000301"/>
    <n v="-2.9858487224762142E-2"/>
    <n v="0.12065010292758904"/>
    <n v="9.3184607921389162E-2"/>
    <n v="0.94600032016909963"/>
    <n v="0.22476588154960453"/>
    <n v="9.0371216101331031E-2"/>
    <n v="-0.10156781436465856"/>
    <s v="BB DTVM S.A"/>
    <s v="Retail"/>
    <d v="2002-07-19T00:00:00"/>
    <n v="0.02"/>
    <s v="n/a"/>
    <n v="200"/>
    <n v="22881"/>
    <n v="29279.188802062847"/>
    <n v="-92008726.760000005"/>
    <s v="Carlos Frederico Valladares"/>
    <s v="Ações Dividendos"/>
    <s v="N/d"/>
    <x v="0"/>
    <s v="0800-7293886"/>
    <s v="www.bb.com.br"/>
    <n v="5100191000187"/>
    <s v="Stocks - Value"/>
  </r>
  <r>
    <n v="241474"/>
    <s v="JGP FIC FI ACOES"/>
    <s v="JGP"/>
    <n v="297309135.61000001"/>
    <x v="0"/>
    <s v="n/a"/>
    <s v="n/a"/>
    <n v="0.38187508682768873"/>
    <n v="0.67137985765803865"/>
    <n v="4.4112703516880264E-2"/>
    <n v="4.4112703516880264E-2"/>
    <n v="4.4046534469918006E-2"/>
    <n v="2.893305247636354E-2"/>
    <s v="n/a"/>
    <s v="n/a"/>
    <n v="0.43347045879362289"/>
    <n v="0.13750069443036361"/>
    <s v="n/a"/>
    <s v="n/a"/>
    <n v="0.23932855871921044"/>
    <n v="7.5048115963112227E-2"/>
    <s v="n/a"/>
    <s v="n/a"/>
    <n v="0.28746883799056877"/>
    <n v="0.31378004181284669"/>
    <s v="n/a"/>
    <s v="n/a"/>
    <n v="0.25268266955493401"/>
    <n v="7.9728223263535458E-2"/>
    <s v="BNY MELLON SERVICOS FINANCEIROS DTVM SA"/>
    <s v="Private"/>
    <d v="2009-11-30T00:00:00"/>
    <n v="2.75E-2"/>
    <s v="n/a"/>
    <n v="200000"/>
    <n v="104"/>
    <n v="2858741.6885576923"/>
    <n v="166668096.37"/>
    <s v="Márcio Correia"/>
    <s v="Ações Livre"/>
    <s v="Não há"/>
    <x v="1"/>
    <s v="21 3528-8206"/>
    <s v="www.jgp.com.br"/>
    <n v="11228311000129"/>
    <s v="Stocks - Value"/>
  </r>
  <r>
    <n v="130011"/>
    <s v="LM WA ACOES IBOV ATIVO STAR FIC FI"/>
    <s v="WESTERN"/>
    <n v="25434679.920000002"/>
    <x v="0"/>
    <n v="-3.7022872204298958E-2"/>
    <n v="-1.2806148300293167E-2"/>
    <n v="-1.4470546308850385E-2"/>
    <n v="7.6210226419761717E-2"/>
    <n v="8.9664983193908174E-3"/>
    <n v="7.5674579714693681E-3"/>
    <n v="7.2235156566979345E-3"/>
    <n v="4.6827445530626729E-3"/>
    <n v="0.18256122329178814"/>
    <n v="-0.20854674179564936"/>
    <n v="-0.1986442759370689"/>
    <n v="-5.7601959786634738E-2"/>
    <n v="0.23425433766358772"/>
    <n v="-0.33289706887027004"/>
    <n v="-0.30717579254468286"/>
    <n v="-0.10934275242261871"/>
    <n v="5.8542132038185368E-2"/>
    <n v="-0.37335569756110687"/>
    <n v="-0.28026384042496011"/>
    <n v="8.8442180948185012E-2"/>
    <n v="0.18244908541217075"/>
    <n v="-0.20888597035799616"/>
    <n v="-0.29971041849924629"/>
    <n v="-0.10546537109924647"/>
    <s v="LEGG MASON   WESTERN ASSET"/>
    <s v="Retail"/>
    <d v="2004-07-27T00:00:00"/>
    <n v="0.03"/>
    <s v="n/a"/>
    <n v="5000"/>
    <n v="1"/>
    <n v="25434679.920000002"/>
    <n v="-7462987.1699999999"/>
    <s v="Fabio Motta e Equipe de RV"/>
    <s v="Ações IBOVESPA Ativo"/>
    <s v="Ibovespa"/>
    <x v="0"/>
    <s v="(11) 3478-5200"/>
    <s v="www.westernasset.com.br"/>
    <n v="6180170000181"/>
    <s v="Stocks - Growth"/>
  </r>
  <r>
    <n v="241148"/>
    <s v="SANTANDER FICFI INFRAESTRUTURA VIP ACOES"/>
    <s v="SANTANDER"/>
    <n v="39933488.060000002"/>
    <x v="0"/>
    <s v="n/a"/>
    <s v="n/a"/>
    <n v="0.41044574810165546"/>
    <n v="0.57426826303166412"/>
    <n v="3.7802136416701868E-2"/>
    <n v="3.7802136416701868E-2"/>
    <n v="3.7934017706006469E-2"/>
    <n v="2.691462547429533E-2"/>
    <s v="n/a"/>
    <s v="n/a"/>
    <n v="0.38845541441826659"/>
    <n v="8.9874453247297703E-2"/>
    <s v="n/a"/>
    <s v="n/a"/>
    <n v="0.20041012149285709"/>
    <n v="3.0036714119617169E-2"/>
    <s v="n/a"/>
    <s v="n/a"/>
    <n v="0.24703865924603563"/>
    <n v="0.25877312582655709"/>
    <s v="n/a"/>
    <s v="n/a"/>
    <n v="0.21334487531415736"/>
    <n v="3.4520869083356942E-2"/>
    <s v="BANCO SANTANDER (BRASIL) SA"/>
    <s v="Private"/>
    <d v="2009-12-14T00:00:00"/>
    <n v="0.02"/>
    <s v="n/a"/>
    <n v="50000"/>
    <n v="165"/>
    <n v="242021.13975757576"/>
    <n v="28300446.379999999"/>
    <s v="Eduardo Alves de Castro"/>
    <s v="Ações Setoriais"/>
    <s v="CDI"/>
    <x v="0"/>
    <s v="11 4004-3535"/>
    <s v="www.santanderasset.com.br"/>
    <n v="11180608000161"/>
    <m/>
  </r>
  <r>
    <n v="239879"/>
    <s v="SANTANDER FIC FI INFRAESTRUTURA ACOES"/>
    <s v="SANTANDER"/>
    <n v="42811854.43"/>
    <x v="0"/>
    <s v="n/a"/>
    <s v="n/a"/>
    <n v="0.38138560510094749"/>
    <n v="0.54065202475282292"/>
    <n v="3.7781664149468659E-2"/>
    <n v="3.7781664149468659E-2"/>
    <n v="3.7907566818414978E-2"/>
    <n v="2.6905240616208859E-2"/>
    <s v="n/a"/>
    <s v="n/a"/>
    <n v="0.34840699960995747"/>
    <n v="7.8956344379423893E-2"/>
    <s v="n/a"/>
    <s v="n/a"/>
    <n v="0.16578565895238651"/>
    <n v="1.9718045809558937E-2"/>
    <s v="n/a"/>
    <s v="n/a"/>
    <n v="0.21106924964968399"/>
    <n v="0.2461630293271122"/>
    <s v="n/a"/>
    <s v="n/a"/>
    <n v="0.17834732453397861"/>
    <n v="2.4157279551474842E-2"/>
    <s v="BANCO SANTANDER (BRASIL) SA"/>
    <s v="Retail"/>
    <d v="2009-12-14T00:00:00"/>
    <n v="0.03"/>
    <s v="n/a"/>
    <n v="1000"/>
    <n v="1823"/>
    <n v="23484.286577070761"/>
    <n v="22886123.34"/>
    <s v="Eduardo Alves de Castro"/>
    <s v="Ações Setoriais"/>
    <s v="CDI"/>
    <x v="0"/>
    <s v="11 4004-3535"/>
    <s v="www.santanderasset.com.br"/>
    <n v="11180612000120"/>
    <m/>
  </r>
  <r>
    <n v="154490"/>
    <s v="SANTANDER FIC FI PB VALOR ACOES"/>
    <s v="SANTANDER"/>
    <n v="87949221.599999994"/>
    <x v="0"/>
    <n v="9.5906621345512241E-2"/>
    <n v="0.12848890913977221"/>
    <n v="0.30043621494814077"/>
    <n v="0.58385428632217817"/>
    <n v="5.8223511846825615E-2"/>
    <n v="6.05391204177822E-2"/>
    <n v="3.6842634429561788E-2"/>
    <n v="2.4432376232332499E-2"/>
    <n v="0.86044212183980218"/>
    <n v="0.3114441492064588"/>
    <n v="0.22641960741039036"/>
    <n v="7.5579241651442697E-2"/>
    <n v="0.94176733823635628"/>
    <n v="0.10539469877660856"/>
    <n v="6.0319614619783746E-2"/>
    <n v="1.6526357274416315E-2"/>
    <n v="0.66533142758057906"/>
    <n v="3.8354439188954093E-2"/>
    <n v="0.10150649924822086"/>
    <n v="0.24226257442198773"/>
    <n v="0.86026570303747318"/>
    <n v="0.31088204486394488"/>
    <n v="7.1744854162038463E-2"/>
    <n v="2.0951696340743231E-2"/>
    <s v="BANCO SANTANDER (BRASIL) SA"/>
    <s v="Private"/>
    <d v="2006-01-31T00:00:00"/>
    <n v="0.01"/>
    <s v="n/a"/>
    <n v="25000"/>
    <n v="373"/>
    <n v="235788.79785522787"/>
    <n v="24418257.66"/>
    <s v="Eduardo Alves de Castro"/>
    <s v="Ações Livre"/>
    <s v="Ibovespa"/>
    <x v="1"/>
    <s v="11 4004-3535"/>
    <s v="www.santanderasset.com.br"/>
    <n v="7663801000186"/>
    <s v="Stocks - Value"/>
  </r>
  <r>
    <n v="70203"/>
    <s v="SANTANDER FIC FI DIVIDENDOS ACOES"/>
    <s v="SANTANDER"/>
    <n v="93582684.819999993"/>
    <x v="0"/>
    <n v="0.19105314056247452"/>
    <n v="0.20884723719923109"/>
    <n v="0.34442400602561812"/>
    <n v="0.2363771194392798"/>
    <n v="4.5114526915414073E-2"/>
    <n v="4.5837591682953538E-2"/>
    <n v="3.3736938987356864E-2"/>
    <n v="2.7335555141684162E-2"/>
    <n v="1.1154032686785804"/>
    <n v="0.41911107961180805"/>
    <n v="0.24625380886233206"/>
    <n v="-1.8062132015979837E-2"/>
    <n v="1.2078735619340009"/>
    <n v="0.19614538318481411"/>
    <n v="7.7467573371210241E-2"/>
    <n v="-7.1973792949908022E-2"/>
    <n v="0.89355395901989088"/>
    <n v="0.12360125294605506"/>
    <n v="0.11932055055227964"/>
    <n v="0.13410952588797653"/>
    <n v="1.1152026728595961"/>
    <n v="0.41850282763184987"/>
    <n v="8.9077586951117782E-2"/>
    <n v="-6.7933729847515334E-2"/>
    <s v="BANCO SANTANDER (BRASIL) SA"/>
    <s v="Retail"/>
    <d v="1999-09-30T00:00:00"/>
    <n v="0.04"/>
    <s v="n/a"/>
    <n v="1000"/>
    <n v="1919"/>
    <n v="48766.38083376758"/>
    <n v="5886801.3499999996"/>
    <s v="Eduardo Alves de Castro"/>
    <s v="Ações Dividendos"/>
    <s v="N/d"/>
    <x v="0"/>
    <s v="11 4004-3535"/>
    <s v="www.santanderasset.com.br"/>
    <n v="3396639000126"/>
    <m/>
  </r>
  <r>
    <n v="40819"/>
    <s v="SANTANDER FI ENERGY ACOES"/>
    <s v="SANTANDER"/>
    <n v="98854319.150000006"/>
    <x v="0"/>
    <n v="0.14876654450385679"/>
    <n v="0.21157926626325443"/>
    <n v="0.3426698757967529"/>
    <n v="-3.3547457526198281E-3"/>
    <n v="5.3633602106861585E-2"/>
    <n v="5.1455642425066048E-2"/>
    <n v="3.7255594548894856E-2"/>
    <n v="4.0698163378310552E-2"/>
    <n v="1.0616108112929843"/>
    <n v="0.49794464080472167"/>
    <n v="0.2875299069328523"/>
    <n v="-9.7238513296752371E-2"/>
    <n v="1.1517296832458923"/>
    <n v="0.26259289502209437"/>
    <n v="0.11315344803816441"/>
    <n v="-0.14680312706938914"/>
    <n v="0.8454028938513416"/>
    <n v="0.18601883914007389"/>
    <n v="0.15639260159709889"/>
    <n v="4.2663120607552063E-2"/>
    <n v="1.0614153164125324"/>
    <n v="0.49730259959545542"/>
    <n v="0.12514798686944273"/>
    <n v="-0.14308882549124669"/>
    <s v="BANCO SANTANDER (BRASIL) SA"/>
    <s v="Retail"/>
    <d v="1996-11-20T00:00:00"/>
    <n v="0.02"/>
    <s v="n/a"/>
    <n v="1000"/>
    <n v="4605"/>
    <n v="21466.735971769816"/>
    <n v="-34253444.460000001"/>
    <s v="Eduardo Alves de Castro"/>
    <s v="Ações Setoriais"/>
    <s v="N/d"/>
    <x v="0"/>
    <s v="11 4004-3535"/>
    <s v="www.santanderasset.com.br"/>
    <n v="1465733000164"/>
    <m/>
  </r>
  <r>
    <n v="176524"/>
    <s v="FI VOTORANTIM MULTIMANAGER EM ACOES"/>
    <s v="VOTORANTIM"/>
    <n v="100627693.37"/>
    <x v="0"/>
    <s v="n/a"/>
    <n v="0.10787997725442235"/>
    <n v="0.24405227721964193"/>
    <n v="0.44868529153489967"/>
    <n v="5.9692563446542932E-2"/>
    <n v="6.0132294450203648E-2"/>
    <n v="3.8647025090835299E-2"/>
    <n v="2.8445872248319581E-2"/>
    <s v="n/a"/>
    <n v="0.23395205009338182"/>
    <n v="0.16748878981049664"/>
    <n v="5.7558804384462814E-2"/>
    <s v="n/a"/>
    <n v="4.0077883258007541E-2"/>
    <n v="9.3700852505596011E-3"/>
    <n v="-5.0469793948815234E-4"/>
    <s v="n/a"/>
    <n v="-2.3001025445069323E-2"/>
    <n v="4.8577894552020107E-2"/>
    <n v="0.22144949629199639"/>
    <s v="n/a"/>
    <n v="0.23342316000970498"/>
    <n v="2.0246329405402497E-2"/>
    <n v="3.8464982446206886E-3"/>
    <s v="VOTORANTIM ASSET"/>
    <s v="Private"/>
    <d v="2006-12-27T00:00:00"/>
    <n v="0.01"/>
    <s v="n/a"/>
    <n v="25000"/>
    <n v="160"/>
    <n v="628923.08356250008"/>
    <n v="60657420.840000004"/>
    <s v="Sandra Cristina Petrovsky"/>
    <s v="Ações IBOVESPA Ativo"/>
    <s v="Ibovespa"/>
    <x v="1"/>
    <s v="55 (11) 5171-5063"/>
    <s v="www.vam.com.br/web/site/pt"/>
    <n v="7665639000135"/>
    <s v="Stocks - Growth"/>
  </r>
  <r>
    <n v="55840"/>
    <s v="SANTANDER FI IBOVESPA INSTITUCIONAL ACOE"/>
    <s v="SANTANDER"/>
    <n v="108040748.23999999"/>
    <x v="0"/>
    <n v="-6.0755625675841625E-3"/>
    <n v="6.552303535143183E-3"/>
    <n v="2.5953075635057707E-2"/>
    <n v="5.5208669807241303E-2"/>
    <n v="6.3183040994523654E-2"/>
    <n v="6.545601642899225E-2"/>
    <n v="4.71842265782541E-2"/>
    <n v="3.7224231996028055E-2"/>
    <n v="0.35913912471856135"/>
    <n v="-0.12953892208862539"/>
    <n v="-0.1279746826700745"/>
    <n v="-7.0938925410796272E-2"/>
    <n v="0.41855096136384984"/>
    <n v="-0.26630267739817592"/>
    <n v="-0.24607732718630726"/>
    <n v="-0.12194747419300822"/>
    <n v="0.21660172723345683"/>
    <n v="-0.31080013972582332"/>
    <n v="-0.21679207610182616"/>
    <n v="7.3038375622033413E-2"/>
    <n v="0.35901024261372916"/>
    <n v="-0.12991201457005463"/>
    <n v="-0.23795360013790945"/>
    <n v="-0.11812496618135249"/>
    <s v="BANCO SANTANDER (BRASIL) SA"/>
    <s v="Institutional"/>
    <d v="1997-03-24T00:00:00"/>
    <n v="7.4999999999999997E-3"/>
    <s v="n/a"/>
    <n v="100000"/>
    <n v="18"/>
    <n v="6002263.7911111107"/>
    <n v="10909839.77"/>
    <s v="Eduardo Alves de Castro"/>
    <s v="Ações IBOVESPA Ativo"/>
    <s v="Ibovespa"/>
    <x v="0"/>
    <s v="11 4004-3535"/>
    <s v="www.santanderasset.com.br"/>
    <n v="1699688000102"/>
    <s v="Stocks - Value"/>
  </r>
  <r>
    <n v="94579"/>
    <s v="SANTANDER FIC FI ETHICAL ACOES"/>
    <s v="SANTANDER"/>
    <n v="116302729.88"/>
    <x v="0"/>
    <n v="4.6314120133580695E-2"/>
    <n v="6.4228933498329116E-2"/>
    <n v="0.21101787976365463"/>
    <n v="0.34594166445532271"/>
    <n v="5.4941045054733087E-2"/>
    <n v="5.5781935285215682E-2"/>
    <n v="3.5355984367239995E-2"/>
    <n v="2.9594249908604642E-2"/>
    <n v="0.60512629381351601"/>
    <n v="5.9696669351263054E-2"/>
    <n v="9.6527403380657351E-2"/>
    <n v="2.7254479452315072E-2"/>
    <n v="0.67529092922775513"/>
    <n v="-0.10679911049135682"/>
    <n v="-5.1980654298563578E-2"/>
    <n v="-2.9145214453769608E-2"/>
    <n v="0.43679141153833623"/>
    <n v="-0.16097018582115141"/>
    <n v="-1.5155943259965166E-2"/>
    <n v="0.18644888708673801"/>
    <n v="0.60497408566093913"/>
    <n v="5.924246769887076E-2"/>
    <n v="-4.1765481471439658E-2"/>
    <n v="-2.4918701703300572E-2"/>
    <s v="BANCO SANTANDER (BRASIL) SA"/>
    <s v="Retail"/>
    <d v="2001-11-01T00:00:00"/>
    <n v="0.03"/>
    <s v="n/a"/>
    <n v="100"/>
    <n v="7915"/>
    <n v="14693.964608970309"/>
    <n v="-29308539.449999999"/>
    <s v="Eduardo Alves de Castro"/>
    <s v="Ações Sustentabilidade/Governança"/>
    <s v="Ibovespa"/>
    <x v="0"/>
    <s v="11 4004-3535"/>
    <s v="www.santanderasset.com.br"/>
    <n v="4616277000102"/>
    <m/>
  </r>
  <r>
    <n v="241210"/>
    <s v="CLARITAS VALOR FI EM ACOES"/>
    <s v="CLARITAS"/>
    <n v="169273825.84"/>
    <x v="0"/>
    <s v="n/a"/>
    <s v="n/a"/>
    <n v="0.57937047404266329"/>
    <n v="0.36495667154232675"/>
    <n v="3.7167629160882926E-2"/>
    <n v="3.7167629160882926E-2"/>
    <n v="3.8581994164684927E-2"/>
    <n v="3.195791155539162E-2"/>
    <s v="n/a"/>
    <s v="n/a"/>
    <n v="0.6326582454412808"/>
    <n v="4.4358906960438871E-2"/>
    <s v="n/a"/>
    <s v="n/a"/>
    <n v="0.41153937131472262"/>
    <n v="-1.2979877010661944E-2"/>
    <s v="n/a"/>
    <s v="n/a"/>
    <n v="0.46636897970189106"/>
    <n v="0.20620400072916167"/>
    <s v="n/a"/>
    <s v="n/a"/>
    <n v="0.42674910168114355"/>
    <n v="-8.6829901879463822E-3"/>
    <s v="BNY MELLON SERVICOS FINANCEIROS DTVM SA"/>
    <s v="Institutional"/>
    <d v="2010-01-05T00:00:00"/>
    <n v="5.0000000000000001E-3"/>
    <s v="n/a"/>
    <n v="0"/>
    <n v="47"/>
    <n v="3601570.7625531917"/>
    <n v="48437464.130000003"/>
    <s v="Helder Rodrigues da Cunha Soares"/>
    <s v="Ações Livre"/>
    <s v="Ibovespa "/>
    <x v="0"/>
    <s v="11 2131-4900"/>
    <s v="www.claritas.com.br"/>
    <n v="11357735000193"/>
    <s v="Stocks - Value"/>
  </r>
  <r>
    <n v="180009"/>
    <s v="SANTANDER FI SMALL CAP ACOES"/>
    <s v="SANTANDER"/>
    <n v="196577059.28999999"/>
    <x v="0"/>
    <s v="n/a"/>
    <n v="0.20159651216290195"/>
    <n v="0.40470939284500296"/>
    <n v="0.59959577434251976"/>
    <n v="7.1646752131094879E-2"/>
    <n v="7.1530755042416516E-2"/>
    <n v="4.4376115799678172E-2"/>
    <n v="2.8486065713319339E-2"/>
    <s v="n/a"/>
    <n v="0.70994886037653493"/>
    <n v="0.47448010024377152"/>
    <n v="0.10936136614423675"/>
    <s v="n/a"/>
    <n v="0.44128776401423275"/>
    <n v="0.27478406428629198"/>
    <n v="4.8453730564853359E-2"/>
    <s v="n/a"/>
    <n v="0.3538761761470548"/>
    <n v="0.32430157151523908"/>
    <n v="0.28127994042974702"/>
    <s v="n/a"/>
    <n v="0.70921595102581958"/>
    <n v="0.28852021808209116"/>
    <n v="5.3018062045195213E-2"/>
    <s v="BANCO SANTANDER (BRASIL) SA"/>
    <s v="Retail"/>
    <d v="2007-03-12T00:00:00"/>
    <n v="0.03"/>
    <s v="n/a"/>
    <n v="1000"/>
    <n v="4020"/>
    <n v="48899.765992537308"/>
    <n v="96009159.909999996"/>
    <s v="Eduardo Alves de Castro"/>
    <s v="Ações Small Caps"/>
    <s v="IBX"/>
    <x v="0"/>
    <s v="11 4004-3535"/>
    <s v="www.santanderasset.com.br"/>
    <n v="8537792000140"/>
    <s v="Stocks - Value"/>
  </r>
  <r>
    <n v="127558"/>
    <s v="ICATU VANGUARDA ACOES IBX FI"/>
    <s v="ICATU VANGUARDA"/>
    <n v="46622056.950000003"/>
    <x v="0"/>
    <n v="9.3339913027763559E-3"/>
    <n v="1.0710339167930146E-2"/>
    <n v="4.8495042222449117E-2"/>
    <n v="0.26613899890364157"/>
    <n v="6.3373871731614462E-2"/>
    <n v="6.509108280263104E-2"/>
    <n v="4.8117300033563709E-2"/>
    <n v="3.3365219714559018E-2"/>
    <n v="0.4410730343710052"/>
    <n v="-0.11344332894182974"/>
    <n v="-8.8055193628805872E-2"/>
    <n v="1.0957304668434809E-2"/>
    <n v="0.50406643523400296"/>
    <n v="-0.25273596672361243"/>
    <n v="-0.21156432936704384"/>
    <n v="-4.4547620037096114E-2"/>
    <n v="0.28994295786192104"/>
    <n v="-0.29805622638001494"/>
    <n v="-0.18093846094439048"/>
    <n v="0.16762612673693478"/>
    <n v="0.44093638277845737"/>
    <n v="-0.11382332023233799"/>
    <n v="-0.20306871514239333"/>
    <n v="-4.0388160016401886E-2"/>
    <s v="BNY MELLON SERVICOS FINANCEIROS DTVM SA"/>
    <s v="Retail"/>
    <d v="2004-05-18T00:00:00"/>
    <n v="3.5000000000000001E-3"/>
    <s v="n/a"/>
    <n v="100000"/>
    <n v="13"/>
    <n v="3586312.0730769234"/>
    <n v="723506.93"/>
    <s v="Roberto Lira"/>
    <s v="Ações IBrX Ativo"/>
    <s v="IBX"/>
    <x v="0"/>
    <s v="(21) 3824-7172"/>
    <s v="www.icatuvanguarda.com.br"/>
    <n v="6224719000192"/>
    <m/>
  </r>
  <r>
    <n v="48577"/>
    <s v="SAFRA SETORIAL BANCOS FI ACOES"/>
    <s v="SAFRA"/>
    <n v="61518101.539999999"/>
    <x v="0"/>
    <n v="2.7033351145915298E-2"/>
    <n v="6.696196222287655E-2"/>
    <n v="0.13444838684384916"/>
    <n v="0.52964006233721117"/>
    <n v="7.1164784875093368E-2"/>
    <n v="7.31742463730439E-2"/>
    <n v="5.964482824339383E-2"/>
    <n v="4.0732806630549484E-2"/>
    <n v="0.55298551627060966"/>
    <n v="0.1387212839198837"/>
    <n v="0.11663002236040798"/>
    <n v="0.16328458550772695"/>
    <n v="0.62087093000577376"/>
    <n v="-4.019056290671541E-2"/>
    <n v="-3.4600631115091263E-2"/>
    <n v="9.9416385504080385E-2"/>
    <n v="0.39011880910616736"/>
    <n v="-9.8401330416844401E-2"/>
    <n v="2.8991867496257484E-3"/>
    <n v="0.34355968209225773"/>
    <n v="0.55283825243391282"/>
    <n v="0.13823321114988296"/>
    <n v="-2.4198183691342745E-2"/>
    <n v="0.10420257746665396"/>
    <s v="BANCO J SAFRA SA"/>
    <s v="High Income Retail"/>
    <d v="1997-10-01T00:00:00"/>
    <n v="3.5000000000000003E-2"/>
    <s v="n/a"/>
    <n v="10000"/>
    <n v="867"/>
    <n v="70955.134417531721"/>
    <n v="-31647322.829999998"/>
    <s v="Luiz Fabiano Godoi/Guilherme Rebouças de Oliveira"/>
    <s v="Ações Setoriais"/>
    <s v="Ibovespa"/>
    <x v="0"/>
    <s v="(11) 3175-9000"/>
    <s v="www.safraasset.com.br"/>
    <n v="2097249000192"/>
    <m/>
  </r>
  <r>
    <n v="207004"/>
    <s v="SQUADRA PRIVATE FI EM COTAS DE FI ACOES"/>
    <s v="SQUADRA"/>
    <n v="94786845.840000004"/>
    <x v="0"/>
    <s v="n/a"/>
    <n v="0.68841741938638989"/>
    <n v="1.1176881988919878"/>
    <n v="1.0205024981685844"/>
    <n v="4.7022867309210986E-2"/>
    <n v="4.7403972507896901E-2"/>
    <n v="2.0082080066102053E-2"/>
    <n v="1.2690092921768327E-2"/>
    <s v="n/a"/>
    <n v="1.8027510419937154"/>
    <n v="0.63597872885501538"/>
    <n v="5.9803128935913996E-2"/>
    <s v="n/a"/>
    <n v="1.3623927451924849"/>
    <n v="0.4144101454546083"/>
    <n v="1.6164057156227152E-3"/>
    <s v="n/a"/>
    <n v="1.2191177475278705"/>
    <n v="0.46935126573089336"/>
    <n v="0.22404162552539764"/>
    <s v="n/a"/>
    <n v="1.8015497414788264"/>
    <n v="0.4296508092129685"/>
    <n v="5.9768358982419389E-3"/>
    <s v="BNY MELLON SERVICOS FINANCEIROS DTVM SA"/>
    <s v="Private"/>
    <d v="2008-03-31T00:00:00"/>
    <n v="4.4999999999999999E-4"/>
    <s v="n/a"/>
    <n v="20000"/>
    <n v="15"/>
    <n v="6319123.0559999999"/>
    <n v="17400118.109999999"/>
    <s v="Guilherme Aché / Maurício Miranda"/>
    <s v="Ações Livre"/>
    <m/>
    <x v="1"/>
    <s v="(21) 3622-8080"/>
    <s v="www.squadrainvest.com.br"/>
    <n v="9412843000170"/>
    <m/>
  </r>
  <r>
    <n v="119873"/>
    <s v="SAFRA SMALL CAP FI ACOES"/>
    <s v="SAFRA"/>
    <n v="100008819.48999999"/>
    <x v="0"/>
    <n v="9.8781037511283393E-3"/>
    <n v="8.1959411634203019E-2"/>
    <n v="0.15075304444289736"/>
    <n v="0.36881755512070924"/>
    <n v="7.2358200486782473E-2"/>
    <n v="7.4233877705963999E-2"/>
    <n v="4.2269390723578375E-2"/>
    <n v="3.5099790687761416E-2"/>
    <n v="0.45142440847433241"/>
    <n v="0.20977771304710147"/>
    <n v="5.7341204667637813E-2"/>
    <n v="5.9744898432547044E-2"/>
    <n v="0.51487029733954892"/>
    <n v="1.9701732254118864E-2"/>
    <n v="-8.5859674877447278E-2"/>
    <n v="1.561372260924454E-3"/>
    <n v="0.29920874926201435"/>
    <n v="-4.214139844657605E-2"/>
    <n v="-5.0350955067029024E-2"/>
    <n v="0.22397437099665507"/>
    <n v="0.45128677529950356"/>
    <n v="0.20925918444152436"/>
    <n v="-7.6009557945011852E-2"/>
    <n v="5.9215628612687699E-3"/>
    <s v="BANCO J SAFRA SA"/>
    <s v="High Income Retail"/>
    <d v="2003-09-11T00:00:00"/>
    <n v="3.5000000000000003E-2"/>
    <s v="n/a"/>
    <n v="10000"/>
    <n v="1224"/>
    <n v="81706.551870915035"/>
    <n v="-16797462.469999999"/>
    <s v="Luiz Fabiano Godoi/Guilherme Rebouças de Oliveira"/>
    <s v="Ações Small Caps"/>
    <s v="Ibovespa"/>
    <x v="0"/>
    <s v="(11) 3175-9000"/>
    <s v="www.safraasset.com.br"/>
    <n v="5857973000165"/>
    <s v="Stocks - Value"/>
  </r>
  <r>
    <n v="209376"/>
    <s v="PERFIN FORESIGHT FIC FIA"/>
    <s v="PERFIN"/>
    <n v="104640962.40000001"/>
    <x v="0"/>
    <s v="n/a"/>
    <s v="n/a"/>
    <n v="0.56548884609246375"/>
    <n v="0.99906915856073952"/>
    <n v="8.5113233214670167E-2"/>
    <n v="8.5113233214670167E-2"/>
    <n v="4.1582548585770616E-2"/>
    <n v="2.394004354564461E-2"/>
    <s v="n/a"/>
    <s v="n/a"/>
    <n v="0.67446141551255345"/>
    <n v="0.19141298052469691"/>
    <s v="n/a"/>
    <s v="n/a"/>
    <n v="0.44768093404907061"/>
    <n v="0.12600043790609061"/>
    <s v="n/a"/>
    <s v="n/a"/>
    <n v="0.50391441948812665"/>
    <n v="0.37604715586916737"/>
    <s v="n/a"/>
    <s v="n/a"/>
    <n v="0.46328009983286766"/>
    <n v="0.13090236070514871"/>
    <s v="BTG PACTUAL"/>
    <s v="Private"/>
    <d v="2008-05-19T00:00:00"/>
    <n v="0.02"/>
    <s v="n/a"/>
    <n v="10000"/>
    <n v="211"/>
    <n v="495928.73175355454"/>
    <n v="44860350.159999996"/>
    <s v="Ralph Gustavo Rosenberg"/>
    <s v="Ações Livre"/>
    <s v="IGPM + 6% "/>
    <x v="1"/>
    <s v="11-5070.8400"/>
    <s v="www.perfin.com.br"/>
    <n v="9401978000130"/>
    <s v="Stocks - Value"/>
  </r>
  <r>
    <n v="173126"/>
    <s v="ICATU VANGUARDA DIVIDENDOS FI ACOES"/>
    <s v="ICATU VANGUARDA"/>
    <n v="134586450.99000001"/>
    <x v="0"/>
    <s v="n/a"/>
    <n v="0.17906039703685109"/>
    <n v="0.4484315386034638"/>
    <n v="0.45837710727710457"/>
    <n v="5.5074027172005276E-2"/>
    <n v="5.3696787764452733E-2"/>
    <n v="3.5940202628390851E-2"/>
    <n v="3.0508405799736387E-2"/>
    <s v="n/a"/>
    <n v="0.42162590484311613"/>
    <n v="0.40814252153321307"/>
    <n v="7.2212128169471868E-2"/>
    <s v="n/a"/>
    <n v="0.19826508800085207"/>
    <n v="0.21743090761121953"/>
    <n v="1.3344109542392291E-2"/>
    <s v="n/a"/>
    <n v="0.12559240136384564"/>
    <n v="0.26472059804371906"/>
    <n v="0.23837365680392208"/>
    <s v="n/a"/>
    <n v="0.42101657497190037"/>
    <n v="0.23054906514958651"/>
    <n v="1.7755595032659555E-2"/>
    <s v="BNY MELLON SERVICOS FINANCEIROS DTVM SA"/>
    <s v="Retail"/>
    <d v="2006-10-24T00:00:00"/>
    <n v="0.01"/>
    <s v="n/a"/>
    <n v="20000"/>
    <n v="58"/>
    <n v="2320456.0515517243"/>
    <n v="28494546.800000001"/>
    <s v="Roberto Lira"/>
    <s v="Ações Dividendos"/>
    <s v="IBX"/>
    <x v="0"/>
    <s v="(21) 3824-7172"/>
    <s v="www.icatuvanguarda.com.br"/>
    <n v="8279304000141"/>
    <m/>
  </r>
  <r>
    <n v="175439"/>
    <s v="FRANKLIN TEMPLETON IBX FI DE ACOES"/>
    <s v="FRANKLIN TEMPLETON"/>
    <n v="151335552.81"/>
    <x v="0"/>
    <s v="n/a"/>
    <n v="9.0432928741050495E-2"/>
    <n v="0.19469631177761912"/>
    <n v="0.44605728456335009"/>
    <n v="6.0908843330798434E-2"/>
    <n v="6.0440356992794389E-2"/>
    <n v="3.9477628132345281E-2"/>
    <n v="2.8503298591225509E-2"/>
    <s v="n/a"/>
    <n v="0.17267572646151175"/>
    <n v="0.104641937911365"/>
    <n v="5.696911824044637E-2"/>
    <s v="n/a"/>
    <n v="-1.1570921873476192E-2"/>
    <n v="-4.4965110781132078E-2"/>
    <n v="-1.0620083492649535E-3"/>
    <s v="n/a"/>
    <n v="-7.1517420671530996E-2"/>
    <n v="-7.8678890981259686E-3"/>
    <n v="0.22076842603794233"/>
    <s v="n/a"/>
    <n v="0.17217310031566813"/>
    <n v="-3.4674343516160722E-2"/>
    <n v="3.2867616434217872E-3"/>
    <s v="BNY MELLON SERVICOS FINANCEIROS DTVM SA"/>
    <s v="Institutional"/>
    <d v="2006-12-28T00:00:00"/>
    <n v="0.02"/>
    <s v="n/a"/>
    <n v="50000"/>
    <n v="24"/>
    <n v="6305648.0337500004"/>
    <n v="58152852.549999997"/>
    <s v="Frederico Sampaio"/>
    <s v="Ações IBrX Ativo"/>
    <s v="IBrX"/>
    <x v="0"/>
    <s v="11 3206-0008"/>
    <s v="www.franklintempleton.com.br"/>
    <n v="8156530000135"/>
    <s v="Stocks - Value"/>
  </r>
  <r>
    <n v="236071"/>
    <s v="SQUADRA AZZURRA FIC FI EM ACOES"/>
    <s v="SQUADRA"/>
    <n v="266540126.5"/>
    <x v="0"/>
    <s v="n/a"/>
    <s v="n/a"/>
    <n v="0.64884589935086345"/>
    <n v="0.66778624816825838"/>
    <n v="3.5055237190214125E-2"/>
    <n v="3.5055237190214125E-2"/>
    <n v="3.0286203627461757E-2"/>
    <n v="1.7792228626180805E-2"/>
    <s v="n/a"/>
    <s v="n/a"/>
    <n v="0.53537943358892592"/>
    <n v="4.6976737801991408E-2"/>
    <s v="n/a"/>
    <s v="n/a"/>
    <n v="0.327435503706347"/>
    <n v="-1.0505773805361884E-2"/>
    <s v="n/a"/>
    <s v="n/a"/>
    <n v="0.37899819498264642"/>
    <n v="0.20922751880639345"/>
    <s v="n/a"/>
    <s v="n/a"/>
    <n v="0.34173899144497288"/>
    <n v="-6.1981162382478416E-3"/>
    <s v="BNY MELLON SERVICOS FINANCEIROS DTVM SA"/>
    <s v="Private"/>
    <d v="2008-07-10T00:00:00"/>
    <n v="2.8000000000000001E-2"/>
    <s v="n/a"/>
    <n v="100000"/>
    <n v="42"/>
    <n v="6346193.4880952379"/>
    <n v="23350555.120000001"/>
    <s v="Guilherme Aché / Maurício Miranda"/>
    <s v="Ações Livre"/>
    <m/>
    <x v="0"/>
    <s v="(21) 3622-8080"/>
    <s v="www.squadrainvest.com.br"/>
    <n v="9586825000104"/>
    <m/>
  </r>
  <r>
    <n v="238341"/>
    <s v="STUDIO FIC DE FI EM ACOES"/>
    <s v="STUDIO"/>
    <n v="345044702.73000002"/>
    <x v="0"/>
    <s v="n/a"/>
    <s v="n/a"/>
    <n v="0.56257381223132574"/>
    <n v="0.84472334626672307"/>
    <n v="3.3194056009004123E-2"/>
    <n v="3.3194056009004123E-2"/>
    <n v="3.394610730332482E-2"/>
    <n v="1.9164917178040836E-2"/>
    <s v="n/a"/>
    <s v="n/a"/>
    <n v="0.51543946434553223"/>
    <n v="9.8668506226752495E-2"/>
    <s v="n/a"/>
    <s v="n/a"/>
    <n v="0.31019610181164903"/>
    <n v="3.8347944287240976E-2"/>
    <s v="n/a"/>
    <s v="n/a"/>
    <n v="0.36108914853256135"/>
    <n v="0.26892999988177535"/>
    <s v="n/a"/>
    <s v="n/a"/>
    <n v="0.32431383018725235"/>
    <n v="4.2868281304979661E-2"/>
    <s v="BNY MELLON SERVICOS FINANCEIROS DTVM SA"/>
    <s v="Retail"/>
    <d v="2009-11-25T00:00:00"/>
    <n v="3.5000000000000003E-2"/>
    <s v="n/a"/>
    <n v="30000"/>
    <n v="482"/>
    <n v="715860.3791078839"/>
    <n v="156503225.25999999"/>
    <s v="Gabriel Stoliar, Bernardo Lobao, Beatriz Fortunato, Breno Guerbatin"/>
    <s v="Ações Livre"/>
    <s v="Bovespa"/>
    <x v="0"/>
    <s v="55 21 35540600"/>
    <s v="www.studioinvest.com.br"/>
    <n v="11225767000135"/>
    <s v="Stocks - Value"/>
  </r>
  <r>
    <n v="206032"/>
    <s v="BTG PACTUAL DIVIDENDOS FI ACOES"/>
    <s v="BTG PACTUAL"/>
    <n v="952134191.70000005"/>
    <x v="0"/>
    <s v="n/a"/>
    <n v="0.57329787363259266"/>
    <n v="0.84765520206582867"/>
    <n v="0.6152967354916159"/>
    <n v="3.7460687525452153E-2"/>
    <n v="3.7114646398024337E-2"/>
    <n v="2.9059503109686798E-2"/>
    <n v="2.5509644226228905E-2"/>
    <s v="n/a"/>
    <n v="1.1213926882775049"/>
    <n v="0.71470839178137791"/>
    <n v="9.275188038345572E-2"/>
    <s v="n/a"/>
    <n v="0.78808699788270298"/>
    <n v="0.48247706590240913"/>
    <n v="3.2756160917930544E-2"/>
    <s v="n/a"/>
    <n v="0.67964264163960175"/>
    <n v="0.54006216669253382"/>
    <n v="0.26209647003352332"/>
    <s v="n/a"/>
    <n v="1.1204834280219464"/>
    <n v="0.49845116971063441"/>
    <n v="3.7252154703230955E-2"/>
    <s v="BTG PACTUAL"/>
    <s v="Institutional"/>
    <d v="2008-03-10T00:00:00"/>
    <n v="2.5000000000000001E-2"/>
    <s v="n/a"/>
    <n v="25000"/>
    <n v="844"/>
    <n v="1128121.0802132702"/>
    <n v="518809503.30000001"/>
    <s v="José Zitelmann"/>
    <s v="Ações Dividendos"/>
    <m/>
    <x v="0"/>
    <s v="55 21 3262-9944"/>
    <s v="www.btgpactual.com/home/AssetManagement.aspx"/>
    <n v="9290813000138"/>
    <m/>
  </r>
  <r>
    <n v="13730"/>
    <s v="BRADESCO FIC DE FIA IBOVESPA INDEXADO"/>
    <s v="BRADESCO"/>
    <n v="45113263.07"/>
    <x v="1"/>
    <n v="-6.3409520050287771E-2"/>
    <n v="-3.859637273546164E-2"/>
    <n v="-4.9034244786266376E-2"/>
    <n v="-5.7460689214411984E-2"/>
    <n v="6.50225204129498E-2"/>
    <n v="6.7756495644202885E-2"/>
    <n v="5.1134441938333643E-2"/>
    <n v="4.4243633319236378E-2"/>
    <n v="4.504848410045259E-2"/>
    <n v="-0.31218148102721022"/>
    <n v="-0.26232360626057272"/>
    <n v="-0.12610736537443512"/>
    <n v="9.07305255446198E-2"/>
    <n v="-0.42024908567173358"/>
    <n v="-0.36223072038494641"/>
    <n v="-0.17408698297215197"/>
    <n v="-6.4549193179478048E-2"/>
    <n v="-0.45540996697120284"/>
    <n v="-0.33745731303032922"/>
    <n v="9.3204405763103182E-3"/>
    <n v="4.4949386042105965E-2"/>
    <n v="-0.31247629020883649"/>
    <n v="-0.35535857854033281"/>
    <n v="-0.1704914587503884"/>
    <s v="BRADESCO"/>
    <s v="Retail"/>
    <d v="1994-03-01T00:00:00"/>
    <n v="0.04"/>
    <n v="0"/>
    <n v="500"/>
    <n v="2000"/>
    <n v="22556.631535"/>
    <n v="-7692876.9500000002"/>
    <s v="BRAM - BRADESCO ASSET MANAGEMENT SA DTVM"/>
    <s v="Ações IBOVESPA Indexado"/>
    <s v="IBOVESPA"/>
    <x v="0"/>
    <s v="Grande São Paulo: (0xx11) 2178-6516, Outras localidades: 0800-704-1616"/>
    <s v="www.bradesco.com.br"/>
    <n v="96498985000104"/>
    <m/>
  </r>
  <r>
    <n v="71757"/>
    <s v="BRADESCO FIA IBOVESPA PLUS"/>
    <s v="BRADESCO"/>
    <n v="79986765.859999999"/>
    <x v="1"/>
    <n v="-1.0859684734239415E-2"/>
    <n v="-5.4045377792446342E-3"/>
    <n v="-3.2594263215147833E-3"/>
    <n v="3.1683030687668506E-3"/>
    <n v="6.516913038179388E-2"/>
    <n v="6.8006820517904146E-2"/>
    <n v="5.1175996984487715E-2"/>
    <n v="4.4220043695959152E-2"/>
    <n v="0.33193625462597898"/>
    <n v="-0.17732490920338928"/>
    <n v="-0.17806436960972716"/>
    <n v="-9.391889940624365E-2"/>
    <n v="0.39015897645231301"/>
    <n v="-0.30658069980914138"/>
    <n v="-0.28938312336843386"/>
    <n v="-0.1436657710429794"/>
    <n v="0.19225171174317635"/>
    <n v="-0.34863537036196224"/>
    <n v="-0.26178003566799568"/>
    <n v="4.6497177586355853E-2"/>
    <n v="0.33180995206807551"/>
    <n v="-0.17767751990457281"/>
    <n v="-0.28172602835072458"/>
    <n v="-0.13993781132002914"/>
    <s v="BRADESCO"/>
    <s v="Corporate e Institutional"/>
    <d v="1999-10-25T00:00:00"/>
    <n v="5.0000000000000001E-3"/>
    <n v="0"/>
    <n v="50000"/>
    <n v="26"/>
    <n v="3076414.0715384614"/>
    <n v="-38240211.579999998"/>
    <s v="BRAM - BRADESCO ASSET MANAGEMENT SA DTVM"/>
    <s v="Ações IBOVESPA Indexado"/>
    <s v="IBOVESPA"/>
    <x v="0"/>
    <s v="Grande São Paulo: (0xx11) 2178-6516, Outras localidades: 0800-704-1616"/>
    <s v="www.bradesco.com.br"/>
    <n v="3394711000186"/>
    <m/>
  </r>
  <r>
    <n v="2224"/>
    <s v="HSBC FI EM ACOES IBOVESPA TOP"/>
    <s v="HSBC"/>
    <n v="81188248.140000001"/>
    <x v="1"/>
    <n v="-4.2037416403500748E-2"/>
    <n v="-2.156538852957382E-2"/>
    <n v="-2.5957543689685288E-2"/>
    <n v="-3.2443672351691037E-2"/>
    <n v="6.4462060717589711E-2"/>
    <n v="6.6983328689139088E-2"/>
    <n v="5.0522404316156712E-2"/>
    <n v="4.3501966738534528E-2"/>
    <n v="0.16375966325195068"/>
    <n v="-0.24194347385039594"/>
    <n v="-0.21927116213649611"/>
    <n v="-0.1125364920741887"/>
    <n v="0.21463090796122053"/>
    <n v="-0.36104662490902129"/>
    <n v="-0.32500907887966246"/>
    <n v="-0.1612611958365141"/>
    <n v="4.1712353538588154E-2"/>
    <n v="-0.39979803214655851"/>
    <n v="-0.29878984006703824"/>
    <n v="2.4994402428934137E-2"/>
    <n v="0.16364930825429735"/>
    <n v="-0.24226838807985629"/>
    <n v="-0.31773586346771099"/>
    <n v="-0.15760983591854694"/>
    <s v="HSBC"/>
    <s v="Institutional"/>
    <d v="1980-01-01T00:00:00"/>
    <n v="2.5000000000000001E-2"/>
    <n v="0"/>
    <n v="100"/>
    <n v="5861"/>
    <n v="13852.285981914349"/>
    <n v="-11024000.949999999"/>
    <s v="Raquel Vieira Diniz"/>
    <s v="Ações IBOVESPA Indexado"/>
    <s v="Ibovespa"/>
    <x v="0"/>
    <s v=" 4004-4722"/>
    <s v="www.hsbc.com.br/1/2/portal/pt/para-voce/investimentos/fundos-de-investimento/fundos-de-investimento"/>
    <n v="42469023000190"/>
    <s v="Stocks - Value"/>
  </r>
  <r>
    <n v="26255"/>
    <s v="ITAU INDICE ACOES IBOVESPA FICFI"/>
    <s v="ITAU"/>
    <n v="65814569.840000004"/>
    <x v="1"/>
    <n v="-3.8698314247130737E-2"/>
    <n v="-2.2301131046458436E-2"/>
    <n v="-2.4698147264619059E-2"/>
    <n v="-2.8974978775714137E-2"/>
    <n v="6.5210645922984284E-2"/>
    <n v="6.8049448303108981E-2"/>
    <n v="5.1147775757872861E-2"/>
    <n v="4.4103955470080898E-2"/>
    <n v="0.17940688256782256"/>
    <n v="-0.24632696321407987"/>
    <n v="-0.21753660223741478"/>
    <n v="-0.11093506349200621"/>
    <n v="0.23096211173537218"/>
    <n v="-0.36474139598081412"/>
    <n v="-0.32350943889297612"/>
    <n v="-0.15974769101972197"/>
    <n v="5.571859741743479E-2"/>
    <n v="-0.40326872180015372"/>
    <n v="-0.29723194830582622"/>
    <n v="2.6844005615957567E-2"/>
    <n v="0.17929504380259642"/>
    <n v="-0.24664999861522097"/>
    <n v="-0.31622006444195871"/>
    <n v="-0.15608974221997629"/>
    <s v="ITAU UNIBANCO SA"/>
    <s v="Retail"/>
    <d v="1996-05-28T00:00:00"/>
    <n v="2.4E-2"/>
    <s v="n/a"/>
    <n v="1000"/>
    <n v="4619"/>
    <n v="14248.66201342282"/>
    <n v="-13162690.24"/>
    <s v="Tatiana Grecco"/>
    <s v="Ações IBOVESPA Indexado"/>
    <s v="IBOVESPA"/>
    <x v="0"/>
    <m/>
    <s v="www.itau.com.br"/>
    <n v="1135345000115"/>
    <m/>
  </r>
  <r>
    <n v="7420"/>
    <s v="ITAU PERSONNALITE ACOES INDEX IBOV FICFI"/>
    <s v="ITAU"/>
    <n v="138621793.80000001"/>
    <x v="1"/>
    <n v="-2.5330374702885697E-2"/>
    <n v="-1.4812102635093602E-2"/>
    <n v="-1.6764175552464709E-2"/>
    <n v="-2.0239841838431562E-2"/>
    <n v="6.5255826443026368E-2"/>
    <n v="6.808880109970443E-2"/>
    <n v="5.1180786284639429E-2"/>
    <n v="4.4117435488239355E-2"/>
    <n v="0.25253623532618819"/>
    <n v="-0.21578448197062772"/>
    <n v="-0.20294754421489059"/>
    <n v="-0.10631528840714866"/>
    <n v="0.30728815648872065"/>
    <n v="-0.33899764099557528"/>
    <n v="-0.31089624819817652"/>
    <n v="-0.15538155698088818"/>
    <n v="0.12117863403856832"/>
    <n v="-0.37908628063239702"/>
    <n v="-0.28412881285967029"/>
    <n v="3.217971075782522E-2"/>
    <n v="0.25241746197660864"/>
    <n v="-0.21612060833057822"/>
    <n v="-0.3034709630999417"/>
    <n v="-0.15170460068232794"/>
    <s v="ITAU UNIBANCO SA"/>
    <s v="High Income Retail"/>
    <d v="1992-07-07T00:00:00"/>
    <n v="1.9E-2"/>
    <s v="n/a"/>
    <n v="2000"/>
    <n v="5398"/>
    <n v="25680.213745831792"/>
    <n v="-21231352.870000001"/>
    <s v="Tatiana Grecco"/>
    <s v="Ações IBOVESPA Indexado"/>
    <s v="IBOVESPA"/>
    <x v="0"/>
    <m/>
    <s v="www.itau.com.br"/>
    <n v="67976449000160"/>
    <m/>
  </r>
  <r>
    <n v="41025"/>
    <s v="CAIXA FI ACOES IBOVESPA"/>
    <s v="CAIXA"/>
    <n v="124640466.26000001"/>
    <x v="1"/>
    <n v="-6.1802050726955451E-2"/>
    <n v="-3.5104401029304726E-2"/>
    <n v="-4.8149189600318235E-2"/>
    <n v="-6.1509473293307471E-2"/>
    <n v="6.4957666714262854E-2"/>
    <n v="6.7918714921123932E-2"/>
    <n v="5.0676922337332606E-2"/>
    <n v="4.3427554637144476E-2"/>
    <n v="5.4164987171567036E-2"/>
    <n v="-0.29832693171843938"/>
    <n v="-0.25990131022340102"/>
    <n v="-0.12765460155372366"/>
    <n v="0.10024553689305971"/>
    <n v="-0.40857131398079183"/>
    <n v="-0.36013648772174556"/>
    <n v="-0.17554927072954718"/>
    <n v="-5.6388767818355667E-2"/>
    <n v="-0.44444043175582282"/>
    <n v="-0.33528173233027692"/>
    <n v="7.5334280300558554E-3"/>
    <n v="5.4065024629163405E-2"/>
    <n v="-0.29862767916463817"/>
    <n v="-0.35324177993616046"/>
    <n v="-0.17196011242155718"/>
    <s v="CAIXA"/>
    <s v="Retail"/>
    <d v="1997-01-15T00:00:00"/>
    <n v="0.04"/>
    <s v="n/a"/>
    <n v="1000"/>
    <n v="6044"/>
    <n v="20622.181710787558"/>
    <n v="-7187640.2000000002"/>
    <s v="MARCELO DE JESUS DEFINE PEROSSI"/>
    <s v="Ações IBOVESPA Indexado"/>
    <s v="Ibovespa Fech"/>
    <x v="0"/>
    <s v="0800-726-0505"/>
    <s v="www.caixa.gov.br"/>
    <n v="1525057000177"/>
    <m/>
  </r>
  <r>
    <n v="195774"/>
    <s v="BB ACOES IBOVESPA INDEXADO ESTILO FICFI"/>
    <s v="BB"/>
    <n v="37260539.950000003"/>
    <x v="1"/>
    <s v="n/a"/>
    <n v="-2.5944226924364825E-2"/>
    <n v="-2.8988652072159279E-2"/>
    <n v="-2.1106962052677411E-2"/>
    <n v="6.7664302362468051E-2"/>
    <n v="6.7747634282204636E-2"/>
    <n v="5.1484276740020068E-2"/>
    <n v="4.4186974895251148E-2"/>
    <s v="n/a"/>
    <n v="-0.26073178320365364"/>
    <n v="-0.2257879637938065"/>
    <n v="-0.10679196303599869"/>
    <s v="n/a"/>
    <n v="-0.37688298177609247"/>
    <n v="-0.33064327828423923"/>
    <n v="-0.15583206058425458"/>
    <s v="n/a"/>
    <n v="-0.41467394160378945"/>
    <n v="-0.30464289340740036"/>
    <n v="3.1629165499358125E-2"/>
    <s v="n/a"/>
    <n v="-0.26104864448607668"/>
    <n v="-0.32343077294209932"/>
    <n v="-0.15215706550507768"/>
    <s v="BB DTVM S.A"/>
    <s v="High Income Retail"/>
    <d v="2007-10-03T00:00:00"/>
    <n v="0.01"/>
    <s v="n/a"/>
    <m/>
    <n v="2029"/>
    <n v="18363.992089699361"/>
    <n v="2206475.21"/>
    <s v="Wanderley Mendonça"/>
    <s v="Ações IBOVESPA Indexado"/>
    <s v="Ibovespa"/>
    <x v="0"/>
    <s v="0800-7293886"/>
    <s v="www.bb.com.br"/>
    <n v="9005823000184"/>
    <m/>
  </r>
  <r>
    <n v="11320"/>
    <s v="BB ACOES IBOVESPA INDEXADO FICFI"/>
    <s v="BB"/>
    <n v="141152427.31"/>
    <x v="1"/>
    <n v="-6.6854160034022267E-2"/>
    <n v="-4.3064513429176658E-2"/>
    <n v="-5.3243606387718842E-2"/>
    <n v="-5.4251464355463727E-2"/>
    <n v="6.503863421077162E-2"/>
    <n v="6.7641612378372212E-2"/>
    <n v="5.1399319274619652E-2"/>
    <n v="4.4132864716996643E-2"/>
    <n v="2.614374246207074E-2"/>
    <n v="-0.3300493708376443"/>
    <n v="-0.27058007597805456"/>
    <n v="-0.12433139985314234"/>
    <n v="7.0999403882578749E-2"/>
    <n v="-0.43530963604799588"/>
    <n v="-0.36936897611411368"/>
    <n v="-0.17240852387579297"/>
    <n v="-8.1471332283464259E-2"/>
    <n v="-0.46955712124752469"/>
    <n v="-0.34487284601732682"/>
    <n v="1.1371628824587088E-2"/>
    <n v="2.6046437070015083E-2"/>
    <n v="-0.33033652157765103"/>
    <n v="-0.36257375096565003"/>
    <n v="-0.16880569266139001"/>
    <s v="BB DTVM S.A"/>
    <s v="Retail"/>
    <d v="1993-12-21T00:00:00"/>
    <n v="0.03"/>
    <s v="n/a"/>
    <n v="200"/>
    <n v="7552"/>
    <n v="18690.734548463985"/>
    <n v="-20181358.719999999"/>
    <s v="Wanderley Mendonça"/>
    <s v="Ações IBOVESPA Indexado"/>
    <s v="Ibovespa"/>
    <x v="0"/>
    <s v="0800-7293886"/>
    <s v="www.bb.com.br"/>
    <n v="73899759000121"/>
    <m/>
  </r>
  <r>
    <n v="612"/>
    <s v="BB ACOES IBRX INDEXADO FICFI"/>
    <s v="BB"/>
    <n v="154057867.37"/>
    <x v="1"/>
    <n v="-3.5567368381985744E-2"/>
    <n v="-1.9150787133377485E-2"/>
    <n v="3.2118836108684788E-2"/>
    <n v="0.17255146660118237"/>
    <n v="6.1706132990911031E-2"/>
    <n v="6.3486163579852012E-2"/>
    <n v="4.3430328130755112E-2"/>
    <n v="3.28791692017033E-2"/>
    <n v="0.20702753616014324"/>
    <n v="-0.22822078363722165"/>
    <n v="-0.12184187422247861"/>
    <n v="-2.7519943011370618E-2"/>
    <n v="0.25979014265163158"/>
    <n v="-0.34947999508054173"/>
    <n v="-0.24077511491703141"/>
    <n v="-8.0912338606639933E-2"/>
    <n v="8.0442582075512137E-2"/>
    <n v="-0.38893289823362276"/>
    <n v="-0.21128390555167065"/>
    <n v="0.12318603073248124"/>
    <n v="0.20691307823113392"/>
    <n v="-0.22855157961449757"/>
    <n v="-0.2325942550527873"/>
    <n v="-7.6911188509313777E-2"/>
    <s v="BB DTVM S.A"/>
    <s v="Retail"/>
    <d v="1980-01-01T00:00:00"/>
    <n v="0.03"/>
    <s v="n/a"/>
    <n v="200"/>
    <n v="7424"/>
    <n v="20751.329117726294"/>
    <n v="-28949079.960000001"/>
    <s v="Wanderley Mendonça"/>
    <s v="Ações IBrX Indexado"/>
    <s v="IBX"/>
    <x v="0"/>
    <s v="0800-7293886"/>
    <s v="www.bb.com.br"/>
    <n v="30847180000102"/>
    <m/>
  </r>
  <r>
    <n v="134759"/>
    <s v="SANTANDER FIC FI INDICE BOVESPA ACOES"/>
    <s v="SANTANDER"/>
    <n v="42047172.310000002"/>
    <x v="1"/>
    <n v="-4.9937912591964118E-2"/>
    <n v="-2.7507057418892773E-2"/>
    <n v="-3.3625659510836133E-2"/>
    <n v="-4.4396000915774246E-2"/>
    <n v="6.4666758231553045E-2"/>
    <n v="6.7473997950924985E-2"/>
    <n v="5.0686069331498752E-2"/>
    <n v="4.3788887401019543E-2"/>
    <n v="0.12012129100091862"/>
    <n v="-0.26663285151437077"/>
    <n v="-0.23341610184630113"/>
    <n v="-0.11892874722983537"/>
    <n v="0.16908497834796377"/>
    <n v="-0.38185689517662302"/>
    <n v="-0.33723830037228797"/>
    <n v="-0.16730249488404991"/>
    <n v="2.650481145461514E-3"/>
    <n v="-0.419346195835964"/>
    <n v="-0.31149409147306673"/>
    <n v="1.7611534632207659E-2"/>
    <n v="0.12001507406769507"/>
    <n v="-0.26694718351171143"/>
    <n v="-0.33009685823232171"/>
    <n v="-0.16367743511707744"/>
    <s v="BANCO SANTANDER (BRASIL) SA"/>
    <s v="Retail"/>
    <d v="2005-01-20T00:00:00"/>
    <n v="0.03"/>
    <s v="n/a"/>
    <n v="1000"/>
    <n v="2684"/>
    <n v="15665.861516393443"/>
    <n v="-10571973.279999999"/>
    <s v="Eduardo Alves de Castro"/>
    <s v="Ações IBOVESPA Indexado"/>
    <s v="Ibovespa"/>
    <x v="0"/>
    <s v="11 4004-3535"/>
    <s v="www.santanderasset.com.br"/>
    <n v="6084858000168"/>
    <m/>
  </r>
  <r>
    <n v="204552"/>
    <s v="LAMY FIC FI MULTIMERCADO"/>
    <s v="PRECISION"/>
    <n v="25730048"/>
    <x v="2"/>
    <s v="n/a"/>
    <n v="0.40735311685773551"/>
    <n v="0.32698219392879141"/>
    <n v="0.41530838781601837"/>
    <n v="4.0958388724794178E-3"/>
    <n v="4.128457994332653E-3"/>
    <n v="3.8619756659296063E-3"/>
    <n v="3.9304727068552913E-3"/>
    <s v="n/a"/>
    <n v="0.72007375985328337"/>
    <n v="0.36696006294969274"/>
    <n v="9.3614083328790176E-2"/>
    <s v="n/a"/>
    <n v="0.44982187521829431"/>
    <n v="0.1818259903785473"/>
    <n v="3.3571026048561325E-2"/>
    <s v="n/a"/>
    <n v="0.36189270839845511"/>
    <n v="0.22773264913074254"/>
    <n v="0.26309228922477224"/>
    <s v="n/a"/>
    <n v="0.71933651082102923"/>
    <n v="0.19456049500447481"/>
    <n v="3.8070567262288524E-2"/>
    <s v="BNY MELLON SERVICOS FINANCEIROS DTVM SA"/>
    <s v="Private"/>
    <d v="2008-03-06T00:00:00"/>
    <n v="2.2499999999999999E-2"/>
    <n v="0"/>
    <n v="20000"/>
    <n v="26"/>
    <n v="989617.23076923075"/>
    <n v="7281694.8899999997"/>
    <m/>
    <s v="Multimercados Multigestor"/>
    <m/>
    <x v="1"/>
    <s v="(11) 5105-1300"/>
    <s v="www.precisioninvest.com"/>
    <n v="9321569000123"/>
    <m/>
  </r>
  <r>
    <n v="54755"/>
    <s v="CORPORATE FI CAMBIAL DOLAR HEDGE PLUS"/>
    <s v="BRADESCO"/>
    <n v="29900517.579999998"/>
    <x v="2"/>
    <n v="-0.22765122763773196"/>
    <n v="-0.11180554780289145"/>
    <n v="-7.7956106913918369E-2"/>
    <n v="-6.2628072585005315E-2"/>
    <n v="4.845003497496727E-2"/>
    <n v="5.1746714564945458E-2"/>
    <n v="4.6009086978227094E-2"/>
    <n v="2.6449270988678567E-2"/>
    <n v="0.12323303682632814"/>
    <n v="0.27203515980880955"/>
    <n v="0.19237854608295124"/>
    <n v="5.4148181570329745E-2"/>
    <n v="0.17233274743346394"/>
    <n v="7.2177509931270256E-2"/>
    <n v="3.0888900360271254E-2"/>
    <n v="-3.7280661963582373E-3"/>
    <n v="5.4358879349898359E-3"/>
    <n v="7.1518148837101947E-3"/>
    <n v="7.0932583055983933E-2"/>
    <n v="0.21751032666748604"/>
    <n v="0.12312652481782926"/>
    <n v="0.27148994674152682"/>
    <n v="4.1997015748942212E-2"/>
    <n v="6.0909739787207151E-4"/>
    <s v="BRADESCO"/>
    <s v="Corporate e Institutional"/>
    <d v="1997-11-19T00:00:00"/>
    <n v="7.4999999999999997E-3"/>
    <n v="0"/>
    <n v="50000"/>
    <n v="12"/>
    <n v="2491709.7983333333"/>
    <n v="14721280.529999999"/>
    <s v="BRAM - BRADESCO ASSET MANAGEMENT SA DTVM"/>
    <s v="Cambial"/>
    <s v="USD"/>
    <x v="0"/>
    <s v="Grande São Paulo: (0xx11) 2178-6516, Outras localidades: 0800-704-1616"/>
    <s v="www.bradesco.com.br"/>
    <n v="2225240000110"/>
    <m/>
  </r>
  <r>
    <n v="102679"/>
    <s v="BRADESCO FI CAMBIAL DOLAR TOP"/>
    <s v="BRADESCO"/>
    <n v="41682731.689999998"/>
    <x v="2"/>
    <n v="-0.2219212095150602"/>
    <n v="-0.11166146593726053"/>
    <n v="-7.9075665114485855E-2"/>
    <n v="-5.5360277012196098E-2"/>
    <n v="4.8162728546150446E-2"/>
    <n v="5.0972065258506387E-2"/>
    <n v="4.5100903108574494E-2"/>
    <n v="2.662184674360071E-2"/>
    <n v="0.15190887019167865"/>
    <n v="0.27767241422795297"/>
    <n v="0.19310954022778071"/>
    <n v="5.6340270206299392E-2"/>
    <n v="0.20226208303165061"/>
    <n v="7.6929058942599937E-2"/>
    <n v="3.1520892400558109E-2"/>
    <n v="-1.6563305309101883E-3"/>
    <n v="3.1104392187171204E-2"/>
    <n v="1.1615190738867076E-2"/>
    <n v="7.1589124093469625E-2"/>
    <n v="0.22004212494587194"/>
    <n v="0.15179963896062576"/>
    <n v="0.27712478495012038"/>
    <n v="4.263581767970881E-2"/>
    <n v="2.6898521435534395E-3"/>
    <s v="BRADESCO"/>
    <s v="Corporate e Institutional"/>
    <d v="2002-06-28T00:00:00"/>
    <n v="3.0000000000000001E-3"/>
    <n v="0"/>
    <n v="10000"/>
    <n v="6"/>
    <n v="6947121.9483333332"/>
    <n v="-2862994.31"/>
    <s v="BRAM - BRADESCO ASSET MANAGEMENT SA DTVM"/>
    <s v="Cambial"/>
    <s v="USD"/>
    <x v="0"/>
    <s v="Grande São Paulo: (0xx11) 2178-6516, Outras localidades: 0800-704-1616"/>
    <s v="www.bradesco.com.br"/>
    <n v="4875166000102"/>
    <m/>
  </r>
  <r>
    <n v="231274"/>
    <s v="PATRIA HED FEED PRIV FIC FI MULTIMECADO"/>
    <s v="PATRIA"/>
    <n v="46389075.950000003"/>
    <x v="2"/>
    <s v="n/a"/>
    <s v="n/a"/>
    <n v="0.17543619108420461"/>
    <n v="0.35763191473970385"/>
    <n v="3.3468407187871893E-3"/>
    <n v="3.3468407187871893E-3"/>
    <n v="3.5624368927718829E-3"/>
    <n v="4.6522003573951807E-3"/>
    <s v="n/a"/>
    <s v="n/a"/>
    <n v="0.34399865394851004"/>
    <n v="9.3991087788738659E-2"/>
    <s v="n/a"/>
    <s v="n/a"/>
    <n v="0.16197435705814622"/>
    <n v="3.3927331707416464E-2"/>
    <s v="n/a"/>
    <s v="n/a"/>
    <n v="0.20710990215745806"/>
    <n v="0.26352771835249045"/>
    <s v="n/a"/>
    <s v="n/a"/>
    <n v="0.17449495479895782"/>
    <n v="3.8428424059823385E-2"/>
    <s v="BNY MELLON SERVICOS FINANCEIROS DTVM SA"/>
    <s v="Retail"/>
    <d v="2009-07-30T00:00:00"/>
    <n v="2.5000000000000001E-2"/>
    <n v="0"/>
    <n v="0"/>
    <n v="234"/>
    <n v="198243.91431623933"/>
    <n v="-15743351.74"/>
    <m/>
    <s v="Multimercados Multiestrategia"/>
    <m/>
    <x v="1"/>
    <m/>
    <m/>
    <n v="10841425000187"/>
    <m/>
  </r>
  <r>
    <n v="97810"/>
    <s v="BRADESCO FI CAMBIAL DOLAR HEDGE"/>
    <s v="BRADESCO"/>
    <n v="57781085.100000001"/>
    <x v="2"/>
    <n v="-0.21532752467613536"/>
    <n v="-0.11007702698924521"/>
    <n v="-7.9940366031989563E-2"/>
    <n v="-5.7337115087083758E-2"/>
    <n v="4.8668962830348925E-2"/>
    <n v="5.1233228256719124E-2"/>
    <n v="4.5015810550213628E-2"/>
    <n v="2.6568635222935705E-2"/>
    <n v="0.16942821911792016"/>
    <n v="0.28079325897116303"/>
    <n v="0.1919504675944752"/>
    <n v="5.5745357184112443E-2"/>
    <n v="0.22054725252593221"/>
    <n v="7.9559567635582917E-2"/>
    <n v="3.0518798630663202E-2"/>
    <n v="-2.2185808458291545E-3"/>
    <n v="4.6786429276703512E-2"/>
    <n v="1.4086163669809304E-2"/>
    <n v="7.0548105154297103E-2"/>
    <n v="0.21935501780036359"/>
    <n v="0.16931732659221099"/>
    <n v="0.28024429205315449"/>
    <n v="4.1622926069986077E-2"/>
    <n v="2.1251541318620948E-3"/>
    <s v="BRADESCO"/>
    <s v="Corporate e Institutional"/>
    <d v="2002-01-02T00:00:00"/>
    <n v="3.0000000000000001E-3"/>
    <n v="0"/>
    <n v="10000"/>
    <n v="5"/>
    <n v="11556217.02"/>
    <n v="2392.34"/>
    <s v="BRAM - BRADESCO ASSET MANAGEMENT SA DTVM"/>
    <s v="Cambial"/>
    <s v="USD"/>
    <x v="0"/>
    <s v="Grande São Paulo: (0xx11) 2178-6516, Outras localidades: 0800-704-1616"/>
    <s v="www.bradesco.com.br"/>
    <n v="3682381000124"/>
    <m/>
  </r>
  <r>
    <n v="179681"/>
    <s v="BRADESCO PRIVATE FICFI MULTI ASSETS 30"/>
    <s v="BRADESCO"/>
    <n v="69561595.890000001"/>
    <x v="2"/>
    <s v="n/a"/>
    <n v="4.5774008817222132E-3"/>
    <n v="8.1322169820505136E-2"/>
    <n v="0.30970167573650842"/>
    <n v="4.1879597632773083E-3"/>
    <n v="3.7762277086482742E-3"/>
    <n v="3.4815247869474943E-3"/>
    <n v="3.27248072662571E-3"/>
    <s v="n/a"/>
    <n v="0.62020646442741389"/>
    <n v="0.33169186640696702"/>
    <n v="8.6187697108139893E-2"/>
    <s v="n/a"/>
    <n v="0.36564537482236736"/>
    <n v="0.15133433781480576"/>
    <n v="2.6552373177388677E-2"/>
    <s v="n/a"/>
    <n v="0.28282136586511686"/>
    <n v="0.19605658371736845"/>
    <n v="0.25451503028571709"/>
    <s v="n/a"/>
    <n v="0.61951201999379091"/>
    <n v="0.1637402863810542"/>
    <n v="3.1021359434501683E-2"/>
    <s v="BRADESCO"/>
    <s v="Private"/>
    <d v="2007-03-02T00:00:00"/>
    <n v="5.0000000000000001E-3"/>
    <n v="0"/>
    <n v="30000"/>
    <n v="179"/>
    <n v="388612.26754189946"/>
    <n v="48951863.310000002"/>
    <s v="BRAM - BRADESCO ASSET MANAGEMENT SA DTVM"/>
    <s v="Multimercados Multigestor"/>
    <s v="CDI"/>
    <x v="1"/>
    <s v="Grande São Paulo: (0xx11) 2178-6516, Outras localidades: 0800-704-1616"/>
    <s v="www.bradesco.com.br"/>
    <n v="7913512000198"/>
    <m/>
  </r>
  <r>
    <n v="172685"/>
    <s v="ALFA GUEPARDO FIC DE  FI MULT IQ"/>
    <s v="ALFA"/>
    <n v="99603746.969999999"/>
    <x v="2"/>
    <s v="n/a"/>
    <n v="0.26717835539094847"/>
    <n v="0.48660451254105541"/>
    <n v="0.58244537931930407"/>
    <n v="8.5133116510599932E-3"/>
    <n v="8.146945027717685E-3"/>
    <n v="3.9041966176293877E-3"/>
    <n v="3.2098750227789667E-3"/>
    <s v="n/a"/>
    <n v="0.74977058838278943"/>
    <n v="0.38989214991995857"/>
    <n v="9.6460706432443644E-2"/>
    <s v="n/a"/>
    <n v="0.47485284344279477"/>
    <n v="0.20165227289378018"/>
    <n v="3.6261360058398751E-2"/>
    <s v="n/a"/>
    <n v="0.38540559207871272"/>
    <n v="0.24832906057625914"/>
    <n v="0.26638005567489831"/>
    <s v="n/a"/>
    <n v="0.74902061085097604"/>
    <n v="0.21460041124282836"/>
    <n v="4.0772613354267184E-2"/>
    <s v="ALFA"/>
    <s v="Private"/>
    <d v="2006-10-25T00:00:00"/>
    <n v="1E-3"/>
    <n v="0"/>
    <n v="50000"/>
    <n v="252"/>
    <n v="395252.96416666667"/>
    <n v="10162135.51"/>
    <s v="Luiz Mario C. P. Monteiro de Farias"/>
    <s v="Multimercados Multigestor"/>
    <s v="CDI"/>
    <x v="1"/>
    <s v="(11) 4004 3344 / 0800 725 3344"/>
    <s v="www.alfanet.com.br"/>
    <n v="8254141000142"/>
    <s v="Hedge Fund  - "/>
  </r>
  <r>
    <n v="230340"/>
    <s v="BRADESCO FI MULTIMERCADO TACTICAL"/>
    <s v="BRADESCO"/>
    <n v="173362754.27000001"/>
    <x v="2"/>
    <s v="n/a"/>
    <s v="n/a"/>
    <n v="0.20220201256632317"/>
    <n v="0.71017218467524579"/>
    <n v="4.0468087758590418E-3"/>
    <n v="4.0468087758590418E-3"/>
    <n v="4.4858763664190632E-3"/>
    <n v="5.8026506394669615E-3"/>
    <s v="n/a"/>
    <s v="n/a"/>
    <n v="0.35415327726735413"/>
    <n v="0.12347635690837255"/>
    <s v="n/a"/>
    <s v="n/a"/>
    <n v="0.17075369018278597"/>
    <n v="6.1793761302522343E-2"/>
    <s v="n/a"/>
    <s v="n/a"/>
    <n v="0.21623025828641995"/>
    <n v="0.2975823420432957"/>
    <s v="n/a"/>
    <s v="n/a"/>
    <n v="0.18336888768633641"/>
    <n v="6.6416167183736219E-2"/>
    <s v="BRADESCO"/>
    <s v="Atacado"/>
    <d v="2009-06-30T00:00:00"/>
    <n v="5.0000000000000001E-3"/>
    <n v="0"/>
    <n v="100000"/>
    <n v="50"/>
    <n v="3467255.0854000002"/>
    <n v="152797301.69999999"/>
    <s v="BRAM - BRADESCO ASSET MANAGEMENT SA DTVM"/>
    <s v="Multimercados Trading"/>
    <s v="CDI"/>
    <x v="1"/>
    <s v="Grande São Paulo: (0xx11) 2178-6516, Outras localidades: 0800-704-1616"/>
    <s v="www.bradesco.com.br"/>
    <n v="10590150000156"/>
    <m/>
  </r>
  <r>
    <n v="164402"/>
    <s v="TALER ADVANCED FIC FI MULTIMERCADO"/>
    <s v="TALER"/>
    <n v="204136913.84"/>
    <x v="2"/>
    <s v="n/a"/>
    <n v="0.25799040985233723"/>
    <n v="0.4119915337177526"/>
    <n v="0.4668304916151591"/>
    <n v="7.2323249413301736E-3"/>
    <n v="7.0239173412950219E-3"/>
    <n v="7.2473842067044209E-3"/>
    <n v="9.5541648809747606E-3"/>
    <s v="n/a"/>
    <n v="0.72789554476380336"/>
    <n v="0.4289903546598941"/>
    <n v="0.12754788979021581"/>
    <s v="n/a"/>
    <n v="0.45641472904305802"/>
    <n v="0.23545521695279636"/>
    <n v="6.564175346212231E-2"/>
    <s v="n/a"/>
    <n v="0.36808571714315375"/>
    <n v="0.28344504075934918"/>
    <n v="0.30228484347115558"/>
    <s v="n/a"/>
    <n v="0.72715494319894836"/>
    <n v="0.24876759145081562"/>
    <n v="7.0280911166748172E-2"/>
    <s v="BNY MELLON SERVICOS FINANCEIROS DTVM SA"/>
    <s v="Private "/>
    <d v="2006-07-31T00:00:00"/>
    <n v="4.5999999999999999E-2"/>
    <n v="0"/>
    <n v="0"/>
    <n v="108"/>
    <n v="1890156.6096296296"/>
    <n v="77649399.5"/>
    <m/>
    <s v="Multimercados Multigestor"/>
    <m/>
    <x v="1"/>
    <m/>
    <m/>
    <n v="7382415000116"/>
    <m/>
  </r>
  <r>
    <n v="231991"/>
    <s v="EQUITAS ZENITH FIC FI MULTIMERCADO"/>
    <s v="EQUITAS"/>
    <n v="228127636.96000001"/>
    <x v="2"/>
    <s v="n/a"/>
    <s v="n/a"/>
    <n v="0.54698897741535146"/>
    <n v="1.1176693600315541"/>
    <n v="1.884160299850407E-2"/>
    <n v="1.884160299850407E-2"/>
    <n v="1.9641838518784187E-2"/>
    <n v="1.7115352761908478E-2"/>
    <s v="n/a"/>
    <s v="n/a"/>
    <n v="0.70827865098256315"/>
    <n v="0.30357744834732148"/>
    <s v="n/a"/>
    <s v="n/a"/>
    <n v="0.47691813627937418"/>
    <n v="0.23200670269444101"/>
    <s v="n/a"/>
    <s v="n/a"/>
    <n v="0.53428730690100568"/>
    <n v="0.50559383654149692"/>
    <s v="n/a"/>
    <s v="n/a"/>
    <n v="0.49283234107067497"/>
    <n v="0.23737011245985884"/>
    <s v="BNY MELLON SERVICOS FINANCEIROS DTVM SA"/>
    <s v="Private"/>
    <d v="2009-07-31T00:00:00"/>
    <n v="0.02"/>
    <n v="0"/>
    <n v="25000"/>
    <n v="376"/>
    <n v="606722.43872340431"/>
    <n v="71562768.560000002"/>
    <s v="Felipe Zaghen/ Luis Felipe Amaral"/>
    <s v="Multimercados Multiestrategia"/>
    <s v="CDI"/>
    <x v="1"/>
    <s v="11 3049-3300"/>
    <s v="www.equitas.com.br"/>
    <n v="10918836000123"/>
    <s v="Hedge Fund  - Equity hedge"/>
  </r>
  <r>
    <n v="146722"/>
    <s v="HSBC FI MULTIMERCADO MULTI COMPOSITE"/>
    <s v="HSBC"/>
    <n v="295815961.62"/>
    <x v="2"/>
    <n v="0.64481396916154265"/>
    <n v="0.63012284786380257"/>
    <n v="0.62488294440456116"/>
    <n v="0.36236530826247798"/>
    <n v="7.0983990785289542E-3"/>
    <n v="7.8122836803711185E-3"/>
    <n v="7.4874677423788409E-3"/>
    <n v="8.9537937304064157E-3"/>
    <n v="1.4342090101818723"/>
    <n v="0.91453125240454636"/>
    <n v="0.48993583301217014"/>
    <n v="0.11296031463277134"/>
    <n v="1.5406152091082417"/>
    <n v="0.61372689666630897"/>
    <n v="0.28814655173645476"/>
    <n v="5.1855084789067529E-2"/>
    <n v="1.1789254921550012"/>
    <n v="0.51585717630685513"/>
    <n v="0.33818310927944917"/>
    <n v="0.28543662070159259"/>
    <n v="1.4339781832009342"/>
    <n v="0.91371065601734491"/>
    <n v="0.30202669006096916"/>
    <n v="5.6434223702211517E-2"/>
    <s v="HSBC"/>
    <s v="Private"/>
    <d v="2005-06-29T00:00:00"/>
    <n v="1E-3"/>
    <n v="0"/>
    <n v="1"/>
    <n v="5"/>
    <n v="59163192.324000001"/>
    <n v="-202451.83"/>
    <s v="Andre N Fontenele"/>
    <s v="Multimercados Estrategia Especifica"/>
    <s v="IMA-G"/>
    <x v="0"/>
    <s v=" 4004-4722 "/>
    <s v="www.hsbc.com.br/1/2/portal/pt/para-voce/investimentos/fundos-de-investimento/fundos-de-investimento"/>
    <n v="6342395000197"/>
    <s v="Hedge Fund  - Macro"/>
  </r>
  <r>
    <n v="168785"/>
    <s v="CFO MULTIMERCADO FIC FI MULTIMERCADO"/>
    <s v="CFO"/>
    <n v="332655375.58999997"/>
    <x v="2"/>
    <s v="n/a"/>
    <n v="0.21619280275786631"/>
    <n v="5.1170525795362562E-2"/>
    <n v="0.14659675522638194"/>
    <n v="1.0582539670230793E-2"/>
    <n v="1.084477178812597E-2"/>
    <n v="5.1932948444704851E-3"/>
    <n v="4.9097894314493592E-3"/>
    <s v="n/a"/>
    <n v="0.75984304243348832"/>
    <n v="0.33106613160933152"/>
    <n v="8.2662894323866087E-2"/>
    <s v="n/a"/>
    <n v="0.48334274926001974"/>
    <n v="0.15079334933462007"/>
    <n v="2.3221093811205407E-2"/>
    <s v="n/a"/>
    <n v="0.39338059992285035"/>
    <n v="0.19549458116764029"/>
    <n v="0.25044398613428975"/>
    <s v="n/a"/>
    <n v="0.75908874769902068"/>
    <n v="0.1631934685991272"/>
    <n v="2.7675577698935916E-2"/>
    <s v="CITIBANK"/>
    <s v="Private"/>
    <d v="2006-05-26T00:00:00"/>
    <n v="1.4E-2"/>
    <n v="0"/>
    <n v="100000"/>
    <n v="341"/>
    <n v="975528.96067448671"/>
    <n v="131413241.36"/>
    <s v="CFO ADMINISTRAÇÃO DE RECURSOS S.A"/>
    <s v="Multimercados Multigestor"/>
    <m/>
    <x v="1"/>
    <s v="(55 11) 2161-2484"/>
    <s v="www.cfoasset.com.br"/>
    <n v="7663554000118"/>
    <m/>
  </r>
  <r>
    <n v="247561"/>
    <s v="SANTANDER FIC FI MACRO MULT"/>
    <s v="SANTANDER"/>
    <n v="240920936.97"/>
    <x v="2"/>
    <s v="n/a"/>
    <s v="n/a"/>
    <n v="0.18751409553375736"/>
    <n v="0.4965485658141045"/>
    <n v="4.8991159982161928E-3"/>
    <n v="4.8991159982161928E-3"/>
    <n v="4.8991159982161928E-3"/>
    <n v="3.6122278874821481E-3"/>
    <s v="n/a"/>
    <s v="n/a"/>
    <n v="0.35457088000000003"/>
    <n v="9.5549542852998659E-2"/>
    <s v="n/a"/>
    <s v="n/a"/>
    <n v="0.1711147349393014"/>
    <n v="3.5400222395615133E-2"/>
    <s v="n/a"/>
    <s v="n/a"/>
    <n v="0.21660532740740734"/>
    <n v="0.26532768838284926"/>
    <s v="n/a"/>
    <s v="n/a"/>
    <n v="0.18373382280078898"/>
    <n v="3.9907726820523903E-2"/>
    <s v="BANCO SANTANDER (BRASIL) SA"/>
    <s v="Retail"/>
    <d v="2010-04-30T00:00:00"/>
    <n v="2.8999999999999998E-2"/>
    <n v="2.8999999999999998E-2"/>
    <n v="25000"/>
    <n v="709"/>
    <n v="339803.86032440054"/>
    <n v="183297922.58000001"/>
    <s v="Eduardo Alves de Castro"/>
    <s v="Multimercados Multigestor"/>
    <s v="CDI"/>
    <x v="1"/>
    <s v="11 4004-3535"/>
    <s v="www.santanderasset.com.br"/>
    <n v="11714716000177"/>
    <s v="Hedge Fund  - Macro"/>
  </r>
  <r>
    <n v="113204"/>
    <s v="SAFDIE MUL SEL FICFI MULTIM CREDI PRIV"/>
    <s v="SAFDIE"/>
    <n v="35514051.170000002"/>
    <x v="2"/>
    <n v="0.17914511736978009"/>
    <n v="0.20284102144397115"/>
    <n v="0.26239662835995164"/>
    <n v="0.68136482273916865"/>
    <n v="9.1191278818787292E-3"/>
    <n v="9.7478237744231325E-3"/>
    <n v="6.262886018865846E-3"/>
    <n v="5.8847625529583822E-3"/>
    <n v="1.1869550395978581"/>
    <n v="0.73780485782041372"/>
    <n v="0.38066032731397392"/>
    <n v="0.12214182625502601"/>
    <n v="1.2825530642593019"/>
    <n v="0.46476712600020087"/>
    <n v="0.19367076107786518"/>
    <n v="6.0532500828924363E-2"/>
    <n v="0.95760186000650349"/>
    <n v="0.37593155579962301"/>
    <n v="0.24003751619866165"/>
    <n v="0.29604099816004448"/>
    <n v="1.1867476587907348"/>
    <n v="0.73706000897754564"/>
    <n v="0.20653289641126715"/>
    <n v="6.5149415947201694E-2"/>
    <s v="SAFDIE DTVM LTDA"/>
    <s v="Private"/>
    <d v="2003-03-06T00:00:00"/>
    <n v="8.0000000000000002E-3"/>
    <n v="0.15"/>
    <n v="20000"/>
    <n v="6"/>
    <n v="5919008.5283333333"/>
    <n v="6610717.5800000001"/>
    <s v="SAFDIE DTVM LTDA"/>
    <s v="Multimercados Multigestor"/>
    <s v="CDI"/>
    <x v="1"/>
    <s v="11 3515-5100"/>
    <s v="www.safdie.com.br"/>
    <n v="5515737000160"/>
    <s v="Hedge Fund  - "/>
  </r>
  <r>
    <n v="124184"/>
    <s v="FIDES LONG SHORT FI MULTIMERCADO"/>
    <s v="FIDES"/>
    <n v="25752862.739999998"/>
    <x v="2"/>
    <n v="-1.2455471079194492E-2"/>
    <n v="1.0639384332101664E-2"/>
    <n v="-8.3847887773273969E-2"/>
    <n v="0.26676724028628634"/>
    <n v="8.7643449094749453E-3"/>
    <n v="8.1963167623068708E-3"/>
    <n v="3.4280686217479498E-3"/>
    <n v="2.8845283941495675E-3"/>
    <n v="1.0405588921402491"/>
    <n v="0.62440157179333466"/>
    <n v="0.31115165373774856"/>
    <n v="8.3259756080739544E-2"/>
    <n v="1.1297575248335954"/>
    <n v="0.36918136180732097"/>
    <n v="0.13357598639084145"/>
    <n v="2.3785185868782976E-2"/>
    <n v="0.82655875881248009"/>
    <n v="0.28614290140966436"/>
    <n v="0.17760842974594082"/>
    <n v="0.25113334401138032"/>
    <n v="1.0403653935349406"/>
    <n v="0.62370532927470057"/>
    <n v="0.14579058376816834"/>
    <n v="2.8242125471116264E-2"/>
    <s v="BNY MELLON SERVICOS FINANCEIROS DTVM SA"/>
    <s v="Institutional"/>
    <d v="2004-01-20T00:00:00"/>
    <n v="0.02"/>
    <n v="0.2"/>
    <n v="30000"/>
    <n v="43"/>
    <n v="598903.7846511628"/>
    <n v="-12573286.99"/>
    <s v="Roque Sut Ribeiro"/>
    <s v="Long And Short - Direcional"/>
    <s v="CDI"/>
    <x v="1"/>
    <s v="(21) 3389-6800"/>
    <s v="www.fidesasset.com.br"/>
    <n v="6032781000182"/>
    <s v="Stocks - Long/Short plus LONG"/>
  </r>
  <r>
    <n v="196657"/>
    <s v="FI VOTORANTIM MULTISTRATEGY MULTIMERCADO"/>
    <s v="VOTORANTIM"/>
    <n v="27410335.59"/>
    <x v="2"/>
    <s v="n/a"/>
    <n v="0.17620374332681321"/>
    <n v="0.11581148774483463"/>
    <n v="0.44445123701873301"/>
    <n v="1.2571507889695696E-2"/>
    <n v="1.113703678703888E-2"/>
    <n v="6.2724122188886101E-3"/>
    <n v="4.5940822562619528E-3"/>
    <s v="n/a"/>
    <n v="0.7369126002315054"/>
    <n v="0.34765038707792439"/>
    <n v="9.8527930431060229E-2"/>
    <s v="n/a"/>
    <n v="0.46401505675705446"/>
    <n v="0.1651315181481019"/>
    <n v="3.8215086571154355E-2"/>
    <s v="n/a"/>
    <n v="0.37522509824372663"/>
    <n v="0.21038969950517283"/>
    <n v="0.26876763894815436"/>
    <s v="n/a"/>
    <n v="0.73616813382342539"/>
    <n v="0.17768613518010556"/>
    <n v="4.2734845206997552E-2"/>
    <s v="VOTORANTIM ASSET"/>
    <s v="Private"/>
    <d v="2007-10-01T00:00:00"/>
    <n v="0.02"/>
    <n v="0.2"/>
    <n v="10000"/>
    <n v="138"/>
    <n v="198625.62021739129"/>
    <n v="5729554.79"/>
    <s v="Sandra Cristina Petrovsky"/>
    <s v="Multimercados Multiestrategia"/>
    <s v="CDI"/>
    <x v="1"/>
    <s v="55 (11) 5171-5063"/>
    <s v="www.vam.com.br/web/site/pt"/>
    <n v="8998840000105"/>
    <s v="Hedge Fund  - Trading"/>
  </r>
  <r>
    <n v="242764"/>
    <s v="BBM GAUSS II FIC FI MULTIMERCADO"/>
    <s v="BBM"/>
    <n v="29374681.559999999"/>
    <x v="2"/>
    <s v="n/a"/>
    <s v="n/a"/>
    <n v="7.4439352818276447E-2"/>
    <n v="0.27255494419396653"/>
    <n v="3.7249187134006803E-3"/>
    <n v="3.7249187134006803E-3"/>
    <n v="3.4000079742716642E-3"/>
    <n v="2.4997282399616275E-3"/>
    <s v="n/a"/>
    <s v="n/a"/>
    <n v="0.33061075916300653"/>
    <n v="8.2201543421236867E-2"/>
    <s v="n/a"/>
    <s v="n/a"/>
    <n v="0.15039965020107848"/>
    <n v="2.2785072610429058E-2"/>
    <s v="n/a"/>
    <s v="n/a"/>
    <n v="0.19508558924825592"/>
    <n v="0.24991113933154541"/>
    <s v="n/a"/>
    <s v="n/a"/>
    <n v="0.16279552724762958"/>
    <n v="2.7237658326371372E-2"/>
    <s v="BNY MELLON SERVICOS FINANCEIROS DTVM SA"/>
    <s v="Private"/>
    <d v="2010-01-29T00:00:00"/>
    <n v="0.02"/>
    <n v="0.2"/>
    <n v="50000"/>
    <n v="39"/>
    <n v="753196.96307692304"/>
    <n v="-45053752.920000002"/>
    <s v="Bernardo Gomes / Gustavo Daibert / Marcelo Muniz"/>
    <s v="Multimercados Macro"/>
    <s v="CDI"/>
    <x v="1"/>
    <s v="21 3733 7200 "/>
    <s v="www.bbminvestimentos.com.br"/>
    <n v="10201839000141"/>
    <s v="Hedge Fund  - Macro"/>
  </r>
  <r>
    <n v="177644"/>
    <s v="SCHRODER TOTAL FI MULTIMERCADO"/>
    <s v="SCHRODER BRASIL"/>
    <n v="30350739.149999999"/>
    <x v="2"/>
    <s v="n/a"/>
    <n v="-0.25995687027145997"/>
    <n v="7.3836225434601971E-2"/>
    <n v="0.25571790174598497"/>
    <n v="5.3005773124473708E-3"/>
    <n v="4.9505431151381767E-3"/>
    <n v="5.3459666344119663E-3"/>
    <n v="4.9529327014410573E-3"/>
    <s v="n/a"/>
    <n v="0.54195368428351021"/>
    <n v="0.33570949692149799"/>
    <n v="8.9224426624741948E-2"/>
    <s v="n/a"/>
    <n v="0.29968739377685893"/>
    <n v="0.15480784102130385"/>
    <n v="2.9422376124637273E-2"/>
    <s v="n/a"/>
    <n v="0.22086362127457071"/>
    <n v="0.19966501112393797"/>
    <n v="0.25802236408413171"/>
    <s v="n/a"/>
    <n v="0.54129278014785531"/>
    <n v="0.16725121755326944"/>
    <n v="3.3903856633445972E-2"/>
    <s v="CITIBANK"/>
    <s v="Retail"/>
    <d v="2007-01-31T00:00:00"/>
    <n v="0.02"/>
    <n v="0.2"/>
    <n v="25000"/>
    <n v="1"/>
    <n v="30350739.149999999"/>
    <n v="4395886.16"/>
    <s v="Gilberto Kfouri"/>
    <s v="Multimercados Macro"/>
    <s v="CDI"/>
    <x v="1"/>
    <s v=" +5511 3054 5155"/>
    <s v="www.schroders.com.br"/>
    <n v="8434369000114"/>
    <m/>
  </r>
  <r>
    <n v="206441"/>
    <s v="VICTOIRE LONG SHORT CSHG FIC FI MULT"/>
    <s v="VICTOIRE BRASIL"/>
    <n v="30473072.579999998"/>
    <x v="2"/>
    <s v="n/a"/>
    <n v="0.41765340313550237"/>
    <n v="0.54231057553655704"/>
    <n v="0.12649819543112623"/>
    <n v="1.9031757800197984E-2"/>
    <n v="1.8772043751416577E-2"/>
    <n v="1.3106710600127277E-2"/>
    <n v="1.2402446869545818E-2"/>
    <s v="n/a"/>
    <n v="1.0895818233400854"/>
    <n v="0.57738404069052329"/>
    <n v="9.2852429705058581E-2"/>
    <s v="n/a"/>
    <n v="0.76127414314802033"/>
    <n v="0.36375122187091935"/>
    <n v="3.285118974673007E-2"/>
    <s v="n/a"/>
    <n v="0.65445593975664584"/>
    <n v="0.41672455506463657"/>
    <n v="0.26221260155993598"/>
    <s v="n/a"/>
    <n v="1.0886861976913313"/>
    <n v="0.37844602160024921"/>
    <n v="3.734759722990022E-2"/>
    <s v="CREDIT SUISSE HEDGING GRIFFO COR VAL S.A"/>
    <s v="Private"/>
    <d v="2008-02-28T00:00:00"/>
    <n v="1.7999999999999999E-2"/>
    <n v="0.2"/>
    <n v="50000"/>
    <n v="54"/>
    <n v="564316.15888888889"/>
    <n v="10541965.85"/>
    <s v="Mouhamed Mourabet  / Priscila Simon"/>
    <s v="Long And Short - Direcional"/>
    <s v="CDI"/>
    <x v="1"/>
    <s v="55 11 3704.8669"/>
    <s v="www.cshg.com.br"/>
    <n v="9329902000140"/>
    <s v="Stocks - Long/Short plus LONG"/>
  </r>
  <r>
    <n v="239755"/>
    <s v="BNY MELLON ARX ESPECIAL FI MULTIMERCADO"/>
    <s v="BNY MELLON ARX"/>
    <n v="31415411.079999998"/>
    <x v="2"/>
    <s v="n/a"/>
    <s v="n/a"/>
    <n v="0.19805002236710534"/>
    <n v="0.28315247474281702"/>
    <n v="1.3211862215288604E-2"/>
    <n v="1.3211862215288604E-2"/>
    <n v="1.3853650913835605E-2"/>
    <n v="1.5552708839230669E-2"/>
    <s v="n/a"/>
    <s v="n/a"/>
    <n v="0.42027313244910669"/>
    <n v="0.12687123989131477"/>
    <s v="n/a"/>
    <s v="n/a"/>
    <n v="0.227918610689126"/>
    <n v="6.500225389738179E-2"/>
    <s v="n/a"/>
    <s v="n/a"/>
    <n v="0.27561568377373469"/>
    <n v="0.30150333262300966"/>
    <s v="n/a"/>
    <s v="n/a"/>
    <n v="0.24114977615289668"/>
    <n v="6.9638627608866299E-2"/>
    <s v="BNY MELLON SERVICOS FINANCEIROS DTVM SA"/>
    <s v="Institutional"/>
    <d v="2009-12-15T00:00:00"/>
    <n v="0.02"/>
    <n v="0.2"/>
    <n v="20000"/>
    <n v="96"/>
    <n v="327243.86541666667"/>
    <n v="16353646.560000001"/>
    <s v="Mariana Dreux e Bruno Marques"/>
    <s v="Multimercados Macro"/>
    <s v="CDI"/>
    <x v="1"/>
    <s v="(21) 3265-2000"/>
    <s v="www.bnymellonarx.com.br"/>
    <n v="11357776000180"/>
    <s v="Hedge Fund  - Macro"/>
  </r>
  <r>
    <n v="125970"/>
    <s v="CREDIT AGRICOLE BETON FIC FI MULT"/>
    <s v="CREDIT AGRICOLE"/>
    <n v="33773240.539999999"/>
    <x v="2"/>
    <n v="8.1214600505826171E-2"/>
    <n v="7.2400580500603717E-2"/>
    <n v="0.19125282816094283"/>
    <n v="0.20630332746062113"/>
    <n v="1.6816833572186347E-2"/>
    <n v="1.7155367187745432E-2"/>
    <n v="1.196780138313964E-2"/>
    <n v="5.5060018653218983E-3"/>
    <n v="1.1644535551906841"/>
    <n v="0.69369285853045159"/>
    <n v="0.40389889201864349"/>
    <n v="8.7656661999766516E-2"/>
    <n v="1.2590679759726116"/>
    <n v="0.42758584748592599"/>
    <n v="0.21376201355221269"/>
    <n v="2.7940687001627662E-2"/>
    <n v="0.93746018039680701"/>
    <n v="0.34100525694660089"/>
    <n v="0.26090919005378166"/>
    <n v="0.25621164178335598"/>
    <n v="1.1642483081155826"/>
    <n v="0.69296691674235422"/>
    <n v="0.22684063773393759"/>
    <n v="3.241571713488689E-2"/>
    <s v="CREDIT AGRICOLE BRASIL SA DTVM"/>
    <s v="Private"/>
    <d v="2003-10-09T00:00:00"/>
    <n v="8.9999999999999993E-3"/>
    <n v="0.2"/>
    <n v="10000"/>
    <n v="79"/>
    <n v="427509.3739240506"/>
    <n v="18197869.760000002"/>
    <s v="Bruno Fernandes"/>
    <s v="Multimercados Multiestrategia"/>
    <s v="CDI"/>
    <x v="1"/>
    <s v="3896 6336"/>
    <s v="www.creditagricoledtvm.com.br"/>
    <n v="5461732000100"/>
    <s v="Hedge Fund  - Macro"/>
  </r>
  <r>
    <n v="97101"/>
    <s v="SANTA FE AQUARIUS FI MULTIMERCADO"/>
    <s v="SANTA FÉ"/>
    <n v="36717661.729999997"/>
    <x v="2"/>
    <n v="0.17911924225733575"/>
    <n v="0.17473944441760664"/>
    <n v="9.069441954995601E-2"/>
    <n v="0.23509347452107723"/>
    <n v="1.0311485268203453E-2"/>
    <n v="1.2023866618555437E-2"/>
    <n v="1.4628993360595971E-2"/>
    <n v="1.3899249278346845E-2"/>
    <n v="1.2048754478165011"/>
    <n v="0.74523197230549187"/>
    <n v="0.36926301122028193"/>
    <n v="0.1132372576028966"/>
    <n v="1.301256824488302"/>
    <n v="0.47102731861608937"/>
    <n v="0.18381703912565306"/>
    <n v="5.2116822667312546E-2"/>
    <n v="0.97364289597921494"/>
    <n v="0.38181207865727718"/>
    <n v="0.22980103785525308"/>
    <n v="0.28575648173433965"/>
    <n v="1.2046663676837617"/>
    <n v="0.74448394009159946"/>
    <n v="0.19657299785708071"/>
    <n v="5.669710102839054E-2"/>
    <s v="BNY MELLON SERVICOS FINANCEIROS DTVM SA"/>
    <s v="Retail"/>
    <d v="2001-12-20T00:00:00"/>
    <n v="0.02"/>
    <n v="0.2"/>
    <n v="1000"/>
    <n v="82"/>
    <n v="447776.3625609756"/>
    <n v="78183.8"/>
    <s v="Paulo Battistella Bueno"/>
    <s v="Multimercados Multiestrategia"/>
    <s v="CDI"/>
    <x v="0"/>
    <s v="(11)5508-8020"/>
    <s v="www.santafe.com.br"/>
    <n v="4621018000161"/>
    <s v="Hedge Fund  - Arbitrage"/>
  </r>
  <r>
    <n v="108741"/>
    <s v="BRESSER HEDGE FI MULTIMERCADO"/>
    <s v="BRESSER"/>
    <n v="42095833.549999997"/>
    <x v="2"/>
    <n v="0.24790003624051538"/>
    <n v="0.27287379188184618"/>
    <n v="0.30620337511658086"/>
    <n v="0.17943869751000202"/>
    <n v="8.965389522115572E-3"/>
    <n v="9.4555163840773452E-3"/>
    <n v="9.0277854931305763E-3"/>
    <n v="6.135365775820318E-3"/>
    <n v="1.2364203844274795"/>
    <n v="0.77397910254027136"/>
    <n v="0.4210155429701663"/>
    <n v="8.7236848452650673E-2"/>
    <n v="1.3341806799949492"/>
    <n v="0.49525780177146728"/>
    <n v="0.22856047293009407"/>
    <n v="2.7543922617137673E-2"/>
    <n v="1.0018796111678334"/>
    <n v="0.4045730252910229"/>
    <n v="0.27628247840839015"/>
    <n v="0.25572676941168715"/>
    <n v="1.2362083130058035"/>
    <n v="0.77321874888154318"/>
    <n v="0.24179855463850952"/>
    <n v="3.201722547897079E-2"/>
    <s v="BNY MELLON SERVICOS FINANCEIROS DTVM SA"/>
    <s v="High Income Retail"/>
    <d v="2002-10-31T00:00:00"/>
    <n v="0.02"/>
    <n v="0.2"/>
    <n v="50000"/>
    <n v="45"/>
    <n v="935462.9677777777"/>
    <n v="-1509703.36"/>
    <s v="Rodrigo Bresser Pereira"/>
    <s v="Multimercados Multiestrategia"/>
    <s v="100% CDI"/>
    <x v="1"/>
    <s v="3706-0001 ou 3706-0000"/>
    <s v="www.bresserasset.com.br"/>
    <n v="5097427000173"/>
    <s v="Hedge Fund  - Macro"/>
  </r>
  <r>
    <n v="160253"/>
    <s v="SPARTA CICLICO FI MULTIMERCADO"/>
    <s v="SPARTA"/>
    <n v="46666797.189999998"/>
    <x v="2"/>
    <n v="0.61481440426780354"/>
    <n v="-5.4652962652854145E-2"/>
    <n v="-0.16367643995559983"/>
    <n v="-9.341437436426904E-2"/>
    <n v="0.11891043448202279"/>
    <n v="8.5317962076163517E-2"/>
    <n v="7.1328945969088592E-2"/>
    <n v="5.456801457332864E-2"/>
    <n v="7.1907878986146887"/>
    <n v="0.33939658224685343"/>
    <n v="-9.8795884903744025E-2"/>
    <n v="1.2856540629909263E-2"/>
    <n v="7.5488305329399044"/>
    <n v="0.12895534474041614"/>
    <n v="-0.2208503564042662"/>
    <n v="-4.2752658458479198E-2"/>
    <n v="6.3317929883895996"/>
    <n v="6.0486173087944906E-2"/>
    <n v="-0.19058519292280718"/>
    <n v="0.16981968873922271"/>
    <n v="7.19001119668226"/>
    <n v="0.33882249707846501"/>
    <n v="-0.21245480171056585"/>
    <n v="-3.8585384264016143E-2"/>
    <s v="BNY MELLON SERVICOS FINANCEIROS DTVM SA"/>
    <s v="High Income Retail"/>
    <d v="2005-10-19T00:00:00"/>
    <n v="0.04"/>
    <n v="0.2"/>
    <n v="10000"/>
    <n v="999"/>
    <n v="46713.510700700695"/>
    <n v="-10130321.23"/>
    <s v="Victor Nehmi"/>
    <s v="Multimercados Macro"/>
    <s v="CDI"/>
    <x v="1"/>
    <s v="11-5054-4700"/>
    <s v="www.sparta.com.br"/>
    <n v="7552643000197"/>
    <s v="Hedge Fund  - Macro"/>
  </r>
  <r>
    <n v="119539"/>
    <s v="VENTURESTAR FI MULTIMERCADO"/>
    <s v="VENTURESTAR"/>
    <n v="53436112.380000003"/>
    <x v="2"/>
    <n v="0.49308033653984024"/>
    <n v="0.28315458125508425"/>
    <n v="0.51946973186399692"/>
    <n v="0.40234118320321022"/>
    <n v="1.3100070713836745E-2"/>
    <n v="1.3523593541847855E-2"/>
    <n v="1.1840265970399687E-2"/>
    <n v="1.0569521008911746E-2"/>
    <n v="1.5923172030893289"/>
    <n v="0.84892539392917832"/>
    <n v="0.54292311340677268"/>
    <n v="0.12505642699332387"/>
    <n v="1.7056347608004323"/>
    <n v="0.55842879784049049"/>
    <n v="0.33395750615065212"/>
    <n v="6.3287080274751384E-2"/>
    <n v="1.3204523580090051"/>
    <n v="0.4639128106806707"/>
    <n v="0.38577353704126804"/>
    <n v="0.29940727679053469"/>
    <n v="1.5920713832968949"/>
    <n v="0.84813291718242501"/>
    <n v="0.34833127028442723"/>
    <n v="6.7915987160822811E-2"/>
    <s v="BNY MELLON SERVICOS FINANCEIROS DTVM SA"/>
    <s v="Private"/>
    <d v="2003-08-04T00:00:00"/>
    <n v="0.02"/>
    <n v="0.2"/>
    <n v="3000"/>
    <n v="429"/>
    <n v="124559.70251748252"/>
    <n v="13486021.890000001"/>
    <s v="Luis Paulo Fraga de Mesquita"/>
    <s v="Multimercados Macro"/>
    <s v="CDI"/>
    <x v="1"/>
    <s v="11-3154-1515"/>
    <s v="www.venturestar.com.br"/>
    <n v="5697562000150"/>
    <s v="Hedge Fund  - Macro"/>
  </r>
  <r>
    <n v="209244"/>
    <s v="ASHMORE BRASIL 30 FIC FI MULT"/>
    <s v="ASHMORE BRASIL"/>
    <n v="54947059.100000001"/>
    <x v="2"/>
    <s v="n/a"/>
    <n v="0.1811004198055895"/>
    <n v="0.17453979787457977"/>
    <n v="0.59860562857186383"/>
    <n v="8.2692692192530542E-3"/>
    <n v="8.2692692192530542E-3"/>
    <n v="6.8224416489195729E-3"/>
    <n v="5.0892784392347675E-3"/>
    <s v="n/a"/>
    <n v="0.70902343357035491"/>
    <n v="0.36436771411935043"/>
    <n v="0.11058343255906733"/>
    <s v="n/a"/>
    <n v="0.44050773698351553"/>
    <n v="0.17958473600187208"/>
    <n v="4.9608701461379523E-2"/>
    <s v="n/a"/>
    <n v="0.35314345639461786"/>
    <n v="0.22540433582941644"/>
    <n v="0.28269139140594035"/>
    <s v="n/a"/>
    <n v="0.70829092087124446"/>
    <n v="0.19229509048686522"/>
    <n v="5.4178060984321874E-2"/>
    <s v="BNY MELLON SERVICOS FINANCEIROS DTVM SA"/>
    <s v="Private"/>
    <d v="2008-04-22T00:00:00"/>
    <n v="0.02"/>
    <n v="0.2"/>
    <n v="100000"/>
    <n v="104"/>
    <n v="528337.10673076927"/>
    <n v="-32903932.370000001"/>
    <s v="Renato Botto"/>
    <s v="Multimercados Multiestrategia"/>
    <s v="CDI"/>
    <x v="1"/>
    <s v="11-3556-8900"/>
    <s v="www.ashmorebrasil.com.br"/>
    <n v="9121883000162"/>
    <s v="Hedge Fund  - Macro"/>
  </r>
  <r>
    <n v="231207"/>
    <s v="NP HEDGE FI EM COTAS DE FI MULTIMERCADO"/>
    <s v="NP"/>
    <n v="56157807.469999999"/>
    <x v="2"/>
    <s v="n/a"/>
    <s v="n/a"/>
    <n v="-2.6994567798430451E-2"/>
    <n v="-7.2264452116355918E-2"/>
    <n v="1.4926979116045331E-2"/>
    <n v="1.4926979116045331E-2"/>
    <n v="1.6625701401841438E-2"/>
    <n v="2.6686186238068448E-2"/>
    <s v="n/a"/>
    <s v="n/a"/>
    <n v="0.30534243055567822"/>
    <n v="5.0884232399094342E-2"/>
    <s v="n/a"/>
    <s v="n/a"/>
    <n v="0.12855353465537123"/>
    <n v="-6.8128136820669871E-3"/>
    <s v="n/a"/>
    <s v="n/a"/>
    <n v="0.17239088670278502"/>
    <n v="0.21374056081181947"/>
    <s v="n/a"/>
    <s v="n/a"/>
    <n v="0.14071401371462122"/>
    <n v="-2.4890792069740542E-3"/>
    <s v="BNY MELLON SERVICOS FINANCEIROS DTVM SA"/>
    <s v="Private"/>
    <d v="2009-06-30T00:00:00"/>
    <n v="0.02"/>
    <n v="0.2"/>
    <n v="25000"/>
    <n v="97"/>
    <n v="578946.46876288659"/>
    <n v="-85396521.849999994"/>
    <s v="Julio Erse"/>
    <s v="Multimercados Multiestrategia"/>
    <s v="CDI"/>
    <x v="1"/>
    <s v="11 3056-4613"/>
    <s v="www.npinvestimentos.com.br"/>
    <n v="10841436000167"/>
    <s v="Hedge Fund  - Equity hedge"/>
  </r>
  <r>
    <n v="185086"/>
    <s v="BTG PACTUAL FI MULTIMERCADO  LOCAL INST"/>
    <s v="BTG PACTUAL"/>
    <n v="56302957.530000001"/>
    <x v="2"/>
    <s v="n/a"/>
    <n v="8.4061084184671106E-3"/>
    <n v="0.37382299870583197"/>
    <n v="7.2116603249885572E-2"/>
    <n v="1.0081741639640625E-2"/>
    <n v="1.0042094677902322E-2"/>
    <n v="7.9993851198458376E-3"/>
    <n v="6.8547231375991292E-3"/>
    <s v="n/a"/>
    <n v="0.62423424214148238"/>
    <n v="0.42915210980739205"/>
    <n v="7.995785611674755E-2"/>
    <s v="n/a"/>
    <n v="0.36904032239651752"/>
    <n v="0.23559506481124659"/>
    <n v="2.0664571215298411E-2"/>
    <s v="n/a"/>
    <n v="0.286010415793015"/>
    <n v="0.28359032084552793"/>
    <n v="0.24731974609975227"/>
    <s v="n/a"/>
    <n v="0.62353807134280981"/>
    <n v="0.24890894620894044"/>
    <n v="2.5107925554604948E-2"/>
    <s v="BTG PACTUAL"/>
    <s v="Institutional"/>
    <d v="2002-10-01T00:00:00"/>
    <n v="0.01"/>
    <n v="0.2"/>
    <n v="25000"/>
    <n v="15"/>
    <n v="3753530.5019999999"/>
    <n v="39689123.649999999"/>
    <s v="James Oliveira"/>
    <s v="Multimercados Multiestrategia"/>
    <s v="CDI"/>
    <x v="1"/>
    <s v="55 21 3262-9944"/>
    <s v="www.btgpactual.com/home/AssetManagement.aspx"/>
    <n v="5112262000161"/>
    <s v="Hedge Fund  - Macro"/>
  </r>
  <r>
    <n v="55905"/>
    <s v="BNY MELLON ARX HEDGE FI MULTIMERCADO"/>
    <s v="BNY MELLON ARX"/>
    <n v="64333953.770000003"/>
    <x v="2"/>
    <n v="0.17514870939046526"/>
    <n v="0.15122249027855483"/>
    <n v="-1.8897367820833089E-3"/>
    <n v="0.15351642512306746"/>
    <n v="5.0479027029186364E-3"/>
    <n v="5.142208064673668E-3"/>
    <n v="4.5127976704765196E-3"/>
    <n v="4.8125652516928553E-3"/>
    <n v="1.1239958979400519"/>
    <n v="0.66582639648905007"/>
    <n v="0.32119235301753513"/>
    <n v="8.2891477687259574E-2"/>
    <n v="1.2168417994586385"/>
    <n v="0.40409766506285916"/>
    <n v="0.14225682476502266"/>
    <n v="2.3437127186270335E-2"/>
    <n v="0.90124545094360964"/>
    <n v="0.31894159180105253"/>
    <n v="0.18662646521019344"/>
    <n v="0.25070799323528514"/>
    <n v="1.1237944873140147"/>
    <n v="0.66511239867838667"/>
    <n v="0.15456496059668456"/>
    <n v="2.7892551552255673E-2"/>
    <s v="BNY MELLON SERVICOS FINANCEIROS DTVM SA"/>
    <s v="Retail"/>
    <d v="1998-05-29T00:00:00"/>
    <n v="1.4999999999999999E-2"/>
    <n v="0.2"/>
    <n v="20000"/>
    <n v="254"/>
    <n v="253283.28255905514"/>
    <n v="-9709799.5500000007"/>
    <s v="Mariana Dreux e Bruno Marques"/>
    <s v="Multimercados Macro"/>
    <s v="CDI"/>
    <x v="1"/>
    <s v="(21) 3265-2000"/>
    <s v="www.bnymellonarx.com.br"/>
    <n v="2508023000137"/>
    <s v="Hedge Fund  - Macro"/>
  </r>
  <r>
    <n v="113190"/>
    <s v="CLARITAS HEDGE FIC FI MULT LONGO PRAZO"/>
    <s v="CLARITAS"/>
    <n v="64673839.450000003"/>
    <x v="2"/>
    <n v="2.1496138837791166E-3"/>
    <n v="-0.1130341517960482"/>
    <n v="-4.5931741427450913E-2"/>
    <n v="0.12306536308388526"/>
    <n v="1.81369877544631E-2"/>
    <n v="1.2157851136305403E-2"/>
    <n v="1.0331739505935526E-2"/>
    <n v="4.5100683821996668E-3"/>
    <n v="1.0530036236199871"/>
    <n v="0.53671420249353075"/>
    <n v="0.30441538865909634"/>
    <n v="8.0686182365785619E-2"/>
    <n v="1.1427462509201565"/>
    <n v="0.29527112077088735"/>
    <n v="0.12775204656713379"/>
    <n v="2.1352909926359187E-2"/>
    <n v="0.83769837030467453"/>
    <n v="0.21671518752009722"/>
    <n v="0.17155826574011424"/>
    <n v="0.24816094162130198"/>
    <n v="1.0528089449271083"/>
    <n v="0.53605554407719858"/>
    <n v="0.13990388936871945"/>
    <n v="2.5799260874821206E-2"/>
    <s v="BNY MELLON SERVICOS FINANCEIROS DTVM SA"/>
    <s v="Private"/>
    <d v="2003-01-28T00:00:00"/>
    <n v="0.02"/>
    <n v="0.2"/>
    <n v="10000"/>
    <n v="465"/>
    <n v="139083.52569892473"/>
    <n v="16394706.75"/>
    <s v="Fabiano Cunha Guido Rios"/>
    <s v="Multimercados Macro"/>
    <s v="CDI Taxa 252 dias"/>
    <x v="1"/>
    <s v="11 2131-4900"/>
    <s v="www.claritas.com.br"/>
    <n v="5488919000190"/>
    <s v="Hedge Fund  - Macro"/>
  </r>
  <r>
    <n v="226025"/>
    <s v="LEGAN SPECIAL FI MULTIMERCADO"/>
    <s v="LEGAN"/>
    <n v="67458465.040000007"/>
    <x v="2"/>
    <s v="n/a"/>
    <s v="n/a"/>
    <n v="0.25947502121251748"/>
    <n v="6.9754781196822461E-3"/>
    <n v="7.0675110018789695E-3"/>
    <n v="7.0675110018789695E-3"/>
    <n v="5.2459901317000752E-3"/>
    <n v="4.389530820562512E-3"/>
    <s v="n/a"/>
    <s v="n/a"/>
    <n v="0.37050268343379034"/>
    <n v="7.439321284425704E-2"/>
    <s v="n/a"/>
    <s v="n/a"/>
    <n v="0.18488881648124966"/>
    <n v="1.5405445400791917E-2"/>
    <s v="n/a"/>
    <s v="n/a"/>
    <n v="0.23091444715812637"/>
    <n v="0.2408927458288932"/>
    <s v="n/a"/>
    <s v="n/a"/>
    <n v="0.19765632391257393"/>
    <n v="1.9825904696841645E-2"/>
    <s v="BTG PACTUAL"/>
    <s v="Retail"/>
    <d v="2009-04-20T00:00:00"/>
    <n v="0.03"/>
    <n v="0.2"/>
    <n v="5000"/>
    <n v="516"/>
    <n v="130733.45937984498"/>
    <n v="-6419620.8600000003"/>
    <s v="AIRTON KELNER"/>
    <s v="Multimercados Multiestrategia"/>
    <s v="CDI"/>
    <x v="1"/>
    <s v="11 30561660"/>
    <s v="www.leganasset.com.br"/>
    <n v="10447046000107"/>
    <s v="Hedge Fund  - Equity hedge"/>
  </r>
  <r>
    <n v="122092"/>
    <s v="QUEST MACRO FIC FI MULT"/>
    <s v="QUEST"/>
    <n v="78804334.859999999"/>
    <x v="2"/>
    <n v="-0.15114963520682664"/>
    <n v="-0.19329297201564219"/>
    <n v="-0.19146564236535321"/>
    <n v="2.8946620979941533E-2"/>
    <n v="7.7122600439852775E-3"/>
    <n v="4.892811894492745E-3"/>
    <n v="4.4564436339566173E-3"/>
    <n v="6.0904793852090723E-3"/>
    <n v="0.95180942733172635"/>
    <n v="0.56242457678882563"/>
    <n v="0.29078215065900537"/>
    <n v="7.6141369510120516E-2"/>
    <n v="1.03712856850749"/>
    <n v="0.31694197230259613"/>
    <n v="0.1159652245243914"/>
    <n v="1.7057622440548537E-2"/>
    <n v="0.74711674274995832"/>
    <n v="0.23707173972163997"/>
    <n v="0.1593135982770697"/>
    <n v="0.2429118156622736"/>
    <n v="0.95162434450786315"/>
    <n v="0.56175489852612959"/>
    <n v="0.12799006103143773"/>
    <n v="2.1485274313107539E-2"/>
    <s v="BTG PACTUAL"/>
    <s v="High Income Retail"/>
    <d v="2001-07-02T00:00:00"/>
    <n v="1.4999999999999999E-2"/>
    <n v="0.2"/>
    <n v="25000"/>
    <n v="42"/>
    <n v="1876293.6871428571"/>
    <n v="-11374762.039999999"/>
    <s v="Marcelo Strazzacappa Santucci"/>
    <s v="Multimercados Macro"/>
    <s v="CDI"/>
    <x v="1"/>
    <s v="3526-2250"/>
    <s v="www.questinvest.com.br"/>
    <n v="4455632000109"/>
    <s v="Hedge Fund  - Macro"/>
  </r>
  <r>
    <n v="195618"/>
    <s v="SCHRODER BR LONG   SHORT FICFI MULT"/>
    <s v="SCHRODER BRASIL"/>
    <n v="92572095.310000002"/>
    <x v="2"/>
    <s v="n/a"/>
    <n v="-6.0396880015842367E-3"/>
    <n v="5.5338421832504731E-2"/>
    <n v="0.13606958663319116"/>
    <n v="7.654532513724728E-3"/>
    <n v="7.844765544733347E-3"/>
    <n v="7.7704384301091585E-3"/>
    <n v="7.5912088547321743E-3"/>
    <s v="n/a"/>
    <n v="0.61632654976467882"/>
    <n v="0.33697949779654301"/>
    <n v="8.6420975740838513E-2"/>
    <s v="n/a"/>
    <n v="0.36237505858168872"/>
    <n v="0.15590583947979075"/>
    <n v="2.677284403582858E-2"/>
    <s v="n/a"/>
    <n v="0.27974938859779441"/>
    <n v="0.20080566005800615"/>
    <n v="0.25478446028547119"/>
    <s v="n/a"/>
    <n v="0.61563376831981675"/>
    <n v="0.16836104725134859"/>
    <n v="3.124279008930686E-2"/>
    <s v="CITIBANK"/>
    <s v="Retail"/>
    <d v="2007-09-28T00:00:00"/>
    <n v="0.02"/>
    <n v="0.2"/>
    <n v="0"/>
    <n v="1"/>
    <n v="92572095.310000002"/>
    <n v="25331799.91"/>
    <s v="André Spolidoro"/>
    <s v="Long And Short - Neutro"/>
    <s v="CDI"/>
    <x v="1"/>
    <s v=" +5511 3054 5155"/>
    <s v="www.schroders.com.br"/>
    <n v="9017048000187"/>
    <m/>
  </r>
  <r>
    <n v="154301"/>
    <s v="MODAL PHOENIX FI MULTIMERCADO"/>
    <s v="MODAL"/>
    <n v="105568679.36"/>
    <x v="2"/>
    <n v="0.63729141759474839"/>
    <n v="0.64205027888656518"/>
    <n v="0.59027266456643368"/>
    <n v="0.58014949035005403"/>
    <n v="6.2144274042276277E-3"/>
    <n v="5.6767609318711431E-3"/>
    <n v="3.9012609105833268E-3"/>
    <n v="4.412735208761823E-3"/>
    <n v="1.3824023768805951"/>
    <n v="0.83785530231363836"/>
    <n v="0.40440043723138319"/>
    <n v="0.10474633691887791"/>
    <n v="1.4865439605230248"/>
    <n v="0.54909799973201312"/>
    <n v="0.2141956320490741"/>
    <n v="4.4092081822017848E-2"/>
    <n v="1.132551991157055"/>
    <n v="0.45514790919540382"/>
    <n v="0.2613596519578163"/>
    <n v="0.27594971661683254"/>
    <n v="1.3821764625298818"/>
    <n v="0.83706757037174229"/>
    <n v="0.22727892859102705"/>
    <n v="4.8637425329802753E-2"/>
    <s v="BNY MELLON SERVICOS FINANCEIROS DTVM SA"/>
    <s v="Private"/>
    <d v="2005-11-30T00:00:00"/>
    <n v="1.4999999999999999E-2"/>
    <n v="0.2"/>
    <n v="10000"/>
    <n v="269"/>
    <n v="392448.62215613382"/>
    <n v="57464569.960000001"/>
    <s v="André Simões e Eduardo Roche"/>
    <s v="Long And Short - Neutro"/>
    <s v="CDI"/>
    <x v="1"/>
    <s v="(021) 3223-7758"/>
    <s v="www.modalasset.com.br"/>
    <n v="7659991000168"/>
    <m/>
  </r>
  <r>
    <n v="113212"/>
    <s v="SAFRA HIGH YIELD FI MULT CRED PRIV"/>
    <s v="SAFRA"/>
    <n v="108001038.91"/>
    <x v="2"/>
    <n v="7.7153506562771007E-2"/>
    <n v="0.16798979637876263"/>
    <n v="-2.4498304060788221E-3"/>
    <n v="0.35054141706451342"/>
    <n v="8.1725810910557948E-3"/>
    <n v="7.4524698124424837E-3"/>
    <n v="4.868829959911075E-3"/>
    <n v="6.1493341274418212E-3"/>
    <n v="1.1026943081451437"/>
    <n v="0.69428567912349015"/>
    <n v="0.32106995993206167"/>
    <n v="9.9892939518362533E-2"/>
    <n v="1.1946090565903154"/>
    <n v="0.42808552621129681"/>
    <n v="0.14215100797243618"/>
    <n v="3.9505152111124486E-2"/>
    <n v="0.88217782904532149"/>
    <n v="0.34147463102920805"/>
    <n v="0.18651653808712942"/>
    <n v="0.27034418453144204"/>
    <n v="1.1024949174695875"/>
    <n v="0.69355948324372596"/>
    <n v="0.15445800359864847"/>
    <n v="4.4030526909688339E-2"/>
    <s v="BANCO J SAFRA SA"/>
    <s v="Retail"/>
    <d v="2002-02-14T00:00:00"/>
    <n v="0.02"/>
    <n v="0.2"/>
    <n v="25000"/>
    <n v="181"/>
    <n v="596690.82270718226"/>
    <n v="-22804106.469999999"/>
    <s v="Márcio Appel"/>
    <s v="Multimercados Multiestrategia"/>
    <s v="CDI"/>
    <x v="1"/>
    <s v="(11) 3175-9000"/>
    <s v="www.safraasset.com.br"/>
    <n v="4874564000104"/>
    <s v="Hedge Fund  - Macro"/>
  </r>
  <r>
    <n v="210269"/>
    <s v="BBM BAHIA FI DE COTAS DE FI MULT"/>
    <s v="BBM"/>
    <n v="112875289.48"/>
    <x v="2"/>
    <s v="n/a"/>
    <s v="n/a"/>
    <n v="0.3931847072027661"/>
    <n v="0.56153524164481083"/>
    <n v="3.6709415274361952E-2"/>
    <n v="3.6709415274361952E-2"/>
    <n v="7.7703151476099033E-3"/>
    <n v="4.2708290993709423E-3"/>
    <s v="n/a"/>
    <s v="n/a"/>
    <n v="0.43148544811116696"/>
    <n v="0.10280443653399041"/>
    <s v="n/a"/>
    <s v="n/a"/>
    <n v="0.23761238772102966"/>
    <n v="4.2256798238998305E-2"/>
    <s v="n/a"/>
    <s v="n/a"/>
    <n v="0.28568600432206659"/>
    <n v="0.27370687845300057"/>
    <s v="n/a"/>
    <s v="n/a"/>
    <n v="0.25094800633565373"/>
    <n v="4.6794152035469105E-2"/>
    <s v="BNY MELLON SERVICOS FINANCEIROS DTVM SA"/>
    <s v="Private"/>
    <d v="2008-05-30T00:00:00"/>
    <n v="0.02"/>
    <n v="0.2"/>
    <n v="300000"/>
    <n v="111"/>
    <n v="1016894.4998198198"/>
    <n v="-80570815.120000005"/>
    <s v="Bernardo Gomes / Marcelo Muniz"/>
    <s v="Multimercados Macro"/>
    <s v="CDI"/>
    <x v="1"/>
    <s v="21 3733 7200 "/>
    <s v="www.bbminvestimentos.com.br"/>
    <n v="9528698000197"/>
    <s v="Hedge Fund  - Macro"/>
  </r>
  <r>
    <n v="178616"/>
    <s v="OPUS HEDGE INST FDO DE INVEST MULTI"/>
    <s v="OPUS"/>
    <n v="115887584.05"/>
    <x v="2"/>
    <s v="n/a"/>
    <n v="0.10663709037953434"/>
    <n v="1.9443001457629831E-2"/>
    <n v="-4.2105586286003249E-2"/>
    <n v="3.5863844704012286E-3"/>
    <n v="3.6690398977127551E-3"/>
    <n v="4.0802416979979902E-3"/>
    <n v="6.0953504680607111E-3"/>
    <s v="n/a"/>
    <n v="0.64264469029553561"/>
    <n v="0.32435531823860275"/>
    <n v="7.0946004269006657E-2"/>
    <s v="n/a"/>
    <n v="0.38455818627498006"/>
    <n v="0.14499141416981853"/>
    <n v="1.2147500062999805E-2"/>
    <s v="n/a"/>
    <n v="0.30058714830563216"/>
    <n v="0.18946727656615248"/>
    <n v="0.2369113207200515"/>
    <s v="n/a"/>
    <n v="0.64194062850671973"/>
    <n v="0.15732901596492077"/>
    <n v="1.655377624153731E-2"/>
    <s v="BNY MELLON SERVICOS FINANCEIROS DTVM SA"/>
    <s v="Institutional"/>
    <d v="2007-02-07T00:00:00"/>
    <n v="0.01"/>
    <n v="0.2"/>
    <n v="20000"/>
    <n v="101"/>
    <n v="1147401.8222772276"/>
    <n v="-69178000.579999998"/>
    <s v="Fernando Monteiro"/>
    <s v="Multimercados Multiestrategia"/>
    <s v="CDI"/>
    <x v="0"/>
    <s v="21 3823-8000"/>
    <s v="www.opus.com.br"/>
    <n v="8611431000104"/>
    <s v="Hedge Fund  - Macro"/>
  </r>
  <r>
    <n v="153567"/>
    <s v="FIDES LONG SHORT PLUS FI MULTIMERCADO"/>
    <s v="FIDES"/>
    <n v="123155455.8"/>
    <x v="2"/>
    <n v="0.18735603210634824"/>
    <n v="0.20446373012119817"/>
    <n v="0.27234291488078766"/>
    <n v="0.62941998447684333"/>
    <n v="1.9408002831433058E-2"/>
    <n v="1.7869721666610324E-2"/>
    <n v="7.0099394207455623E-3"/>
    <n v="5.9056218671404703E-3"/>
    <n v="1.3551700096171952"/>
    <n v="0.83839194283578933"/>
    <n v="0.39022722506787222"/>
    <n v="0.11863118101722292"/>
    <n v="1.4581211890354417"/>
    <n v="0.54955032519985214"/>
    <n v="0.20194196717912738"/>
    <n v="5.7214601712735291E-2"/>
    <n v="1.1081755719614348"/>
    <n v="0.45557280191291771"/>
    <n v="0.24863000769984822"/>
    <n v="0.29198630556082761"/>
    <n v="1.3549466776105179"/>
    <n v="0.83760398088183519"/>
    <n v="0.214893227064888"/>
    <n v="6.1817072711121357E-2"/>
    <s v="BNY MELLON SERVICOS FINANCEIROS DTVM SA"/>
    <s v="Institutional"/>
    <d v="2005-12-07T00:00:00"/>
    <n v="0.02"/>
    <n v="0.2"/>
    <n v="30000"/>
    <n v="120"/>
    <n v="1026295.465"/>
    <n v="39089511.380000003"/>
    <s v="Roque Sut Ribeiro"/>
    <s v="Long And Short - Direcional"/>
    <s v="CDI"/>
    <x v="1"/>
    <s v="(21) 3389-6800"/>
    <s v="www.fidesasset.com.br"/>
    <n v="7659002000136"/>
    <s v="Stocks - Long/Short plus LONG"/>
  </r>
  <r>
    <n v="217697"/>
    <s v="SAFRA CURRENCY HEDGE 30 FI MULT"/>
    <s v="SAFRA"/>
    <n v="127316267.45"/>
    <x v="2"/>
    <s v="n/a"/>
    <s v="n/a"/>
    <n v="-2.8156988030008535E-2"/>
    <n v="-0.23932289018663852"/>
    <n v="1.6998094833578982E-2"/>
    <n v="1.6998094833578982E-2"/>
    <n v="1.5052166301548287E-2"/>
    <n v="1.4172515154617545E-2"/>
    <s v="n/a"/>
    <s v="n/a"/>
    <n v="0.30624170901884096"/>
    <n v="3.3324096473718923E-2"/>
    <s v="n/a"/>
    <s v="n/a"/>
    <n v="0.12933101944747261"/>
    <n v="-2.3408839631822276E-2"/>
    <s v="n/a"/>
    <s v="n/a"/>
    <n v="0.17319857198914423"/>
    <n v="0.19345911727227771"/>
    <s v="n/a"/>
    <s v="n/a"/>
    <n v="0.14149987612217707"/>
    <n v="-1.9157354185449282E-2"/>
    <s v="BANCO J SAFRA SA"/>
    <s v="High Income Retail"/>
    <d v="2008-09-23T00:00:00"/>
    <n v="0.02"/>
    <n v="0.2"/>
    <n v="500000"/>
    <n v="298"/>
    <n v="427235.79681208055"/>
    <n v="-773636874.10000002"/>
    <s v="Luiz Fabiano Godoi/Nicholas Mccarthy"/>
    <s v="Multimercados Multiestrategia"/>
    <s v="CDI"/>
    <x v="1"/>
    <s v="(11) 3175-9000"/>
    <s v="www.safraasset.com.br"/>
    <n v="10243382000138"/>
    <s v="Hedge Fund  - Macro"/>
  </r>
  <r>
    <n v="205941"/>
    <s v="FRAM CAPITAL AMUNDSEN FICFI MULTIMERCADO"/>
    <s v="FRAM CAPITAL"/>
    <n v="127939718.58"/>
    <x v="2"/>
    <s v="n/a"/>
    <n v="0.16428775847768048"/>
    <n v="2.7361945570773087E-2"/>
    <n v="-0.33629269659165967"/>
    <n v="2.5867590819255139E-2"/>
    <n v="2.5979611036401805E-2"/>
    <n v="1.858624791274107E-2"/>
    <n v="8.6213268334540977E-3"/>
    <s v="n/a"/>
    <n v="0.87525726974237261"/>
    <n v="0.33980737354358248"/>
    <n v="3.9234312941679228E-2"/>
    <s v="n/a"/>
    <n v="0.58062350277730479"/>
    <n v="0.15835072221338042"/>
    <n v="-1.7823113741785135E-2"/>
    <s v="n/a"/>
    <n v="0.48476144549241384"/>
    <n v="0.20334551142340285"/>
    <n v="0.20028524447942475"/>
    <s v="n/a"/>
    <n v="0.87445350676452049"/>
    <n v="0.17083227427820513"/>
    <n v="-1.3547311433563802E-2"/>
    <s v="BEM"/>
    <s v="High Income Retail"/>
    <d v="2008-03-14T00:00:00"/>
    <n v="0.02"/>
    <n v="0.2"/>
    <n v="50000"/>
    <n v="122"/>
    <n v="1048686.2178688524"/>
    <n v="29926711.350000001"/>
    <s v="Henry Gonzalez"/>
    <s v="Multimercados Multiestrategia"/>
    <s v="CDI"/>
    <x v="1"/>
    <n v="35133100"/>
    <s v="www.framcapital.com"/>
    <n v="9289080000111"/>
    <s v="Hedge Fund  - Macro"/>
  </r>
  <r>
    <n v="132500"/>
    <s v="VICTOIRE LONG SHORT FI COTAS FI MULT"/>
    <s v="VICTOIRE BRASIL"/>
    <n v="130215653.61"/>
    <x v="2"/>
    <n v="0.27345617022654978"/>
    <n v="0.37928210550608316"/>
    <n v="0.42169033641839637"/>
    <n v="0.11073565794720221"/>
    <n v="1.2466730171735768E-2"/>
    <n v="1.2500256989680585E-2"/>
    <n v="1.1347148892133152E-2"/>
    <n v="1.2277717107994144E-2"/>
    <n v="1.3360934320751792"/>
    <n v="0.90363677336961601"/>
    <n v="0.49375875022214055"/>
    <n v="9.034075691444321E-2"/>
    <n v="1.4382107200337035"/>
    <n v="0.60454411951302212"/>
    <n v="0.29145171261149838"/>
    <n v="3.0477416161634352E-2"/>
    <n v="1.0910996179511154"/>
    <n v="0.50723131856414017"/>
    <n v="0.34161665529210761"/>
    <n v="0.25931169292750011"/>
    <n v="1.3358719090293518"/>
    <n v="0.90282084651712458"/>
    <n v="0.30536746496616218"/>
    <n v="3.496348967470575E-2"/>
    <s v="BNY MELLON SERVICOS FINANCEIROS DTVM SA"/>
    <s v="Retail"/>
    <d v="2004-10-25T00:00:00"/>
    <n v="1.7999999999999999E-2"/>
    <n v="0.2"/>
    <n v="10000"/>
    <n v="628"/>
    <n v="207349.76689490446"/>
    <n v="97495742.209999993"/>
    <s v="Mouhamed Mourabet  / Priscila Simon"/>
    <s v="Long And Short - Neutro"/>
    <s v="CDI"/>
    <x v="1"/>
    <s v="58 11 3055.2050"/>
    <s v="www.vbinvestimentos.com.br"/>
    <n v="6170653000103"/>
    <s v="Stocks - Long/Short plus LONG"/>
  </r>
  <r>
    <n v="216585"/>
    <s v="MAUA ORION EQUITY HEDGE FIC FI MULT"/>
    <s v="MAUA"/>
    <n v="138370975.30000001"/>
    <x v="2"/>
    <s v="n/a"/>
    <s v="n/a"/>
    <n v="0.14699948453067901"/>
    <n v="0.42286985592959442"/>
    <n v="2.7963985241438592E-2"/>
    <n v="2.7963985241438592E-2"/>
    <n v="1.8432162040466073E-2"/>
    <n v="1.3453055682461308E-2"/>
    <s v="n/a"/>
    <s v="n/a"/>
    <n v="0.41904202048290373"/>
    <n v="0.14229248454898569"/>
    <s v="n/a"/>
    <s v="n/a"/>
    <n v="0.22685423422476547"/>
    <n v="7.9576820837173878E-2"/>
    <s v="n/a"/>
    <s v="n/a"/>
    <n v="0.2745099628411265"/>
    <n v="0.31931441928903315"/>
    <s v="n/a"/>
    <s v="n/a"/>
    <n v="0.24007393073530658"/>
    <n v="8.4276643371201887E-2"/>
    <s v="BTG PACTUAL"/>
    <s v="Retail"/>
    <d v="2008-08-13T00:00:00"/>
    <n v="0.03"/>
    <n v="0.2"/>
    <n v="10000"/>
    <n v="357"/>
    <n v="387593.76834733895"/>
    <n v="87153975.359999999"/>
    <s v="Luiz Fernando Figueiredo"/>
    <s v="Long And Short - Direcional"/>
    <s v="CDI"/>
    <x v="1"/>
    <s v="(11) 2102-0717"/>
    <s v="www.mauasekular.com.br"/>
    <n v="9645426000177"/>
    <s v="Hedge Fund  - Equity hedge"/>
  </r>
  <r>
    <n v="244139"/>
    <s v="XP LONG SHORT FI MULTIMERCADO"/>
    <s v="XP"/>
    <n v="139705859.74000001"/>
    <x v="2"/>
    <s v="n/a"/>
    <s v="n/a"/>
    <n v="0.30378503159782461"/>
    <n v="-5.0502880123703088E-3"/>
    <n v="6.8390329747714425E-3"/>
    <n v="6.8390329747714425E-3"/>
    <n v="6.9097232047957303E-3"/>
    <n v="5.6498358173764059E-3"/>
    <s v="n/a"/>
    <s v="n/a"/>
    <n v="0.39706589836410244"/>
    <n v="7.3683384352718706E-2"/>
    <s v="n/a"/>
    <s v="n/a"/>
    <n v="0.20785444557571831"/>
    <n v="1.473458885870671E-2"/>
    <s v="n/a"/>
    <s v="n/a"/>
    <n v="0.2547721494566475"/>
    <n v="0.24007291467638558"/>
    <s v="n/a"/>
    <s v="n/a"/>
    <n v="0.22086941406503402"/>
    <n v="1.9152127652358741E-2"/>
    <s v="BNY MELLON SERVICOS FINANCEIROS DTVM SA"/>
    <s v="Retail"/>
    <d v="2010-03-12T00:00:00"/>
    <n v="0.02"/>
    <n v="0.2"/>
    <n v="1000"/>
    <n v="3322"/>
    <n v="42054.744051776041"/>
    <n v="-6288264.1600000001"/>
    <s v="André Vainer"/>
    <s v="Long And Short - Neutro"/>
    <s v="CDI"/>
    <x v="0"/>
    <s v="21-3265-3066"/>
    <s v="www.xpgestão.com.br"/>
    <n v="11616403000186"/>
    <s v="Hedge Fund  - Market neutral"/>
  </r>
  <r>
    <n v="168319"/>
    <s v="BNYMELLON ARX HEDGE PLUS FI MULTIMERCADO"/>
    <s v="BNY MELLON ARX"/>
    <n v="146246218.66"/>
    <x v="2"/>
    <s v="n/a"/>
    <n v="0.27977650786817276"/>
    <n v="7.3770107008438279E-2"/>
    <n v="0.18475003057186409"/>
    <n v="9.1597559689224495E-3"/>
    <n v="8.8188235503846839E-3"/>
    <n v="7.5389783016072626E-3"/>
    <n v="7.9188299670638999E-3"/>
    <s v="n/a"/>
    <n v="0.76720732533075853"/>
    <n v="0.34152080550604214"/>
    <n v="9.1581832872024371E-2"/>
    <s v="n/a"/>
    <n v="0.48954998216418844"/>
    <n v="0.15983209572301349"/>
    <n v="3.1650352913671131E-2"/>
    <s v="n/a"/>
    <n v="0.39921137498288672"/>
    <n v="0.20488442716746369"/>
    <n v="0.26074509936973556"/>
    <s v="n/a"/>
    <n v="0.76644987415581389"/>
    <n v="0.17232961000051983"/>
    <n v="3.6141532681778665E-2"/>
    <s v="BNY MELLON SERVICOS FINANCEIROS DTVM SA"/>
    <s v="Retail"/>
    <d v="2006-03-31T00:00:00"/>
    <n v="0.02"/>
    <n v="0.2"/>
    <n v="20000"/>
    <n v="407"/>
    <n v="359327.31857493857"/>
    <n v="13871167.189999999"/>
    <s v="Mariana Dreux e Bruno Marques"/>
    <s v="Multimercados Macro"/>
    <s v="CDI"/>
    <x v="1"/>
    <s v="(21) 3265-2000"/>
    <s v="www.bnymellonarx.com.br"/>
    <n v="7660098000152"/>
    <s v="Hedge Fund  - Macro"/>
  </r>
  <r>
    <n v="218162"/>
    <s v="MAUA FIX FIC FI MULTIMERCADO"/>
    <s v="MAUA"/>
    <n v="150969947.91"/>
    <x v="2"/>
    <s v="n/a"/>
    <s v="n/a"/>
    <n v="0.13655139033490776"/>
    <n v="-0.1585814634723258"/>
    <n v="7.1609786635667512E-3"/>
    <n v="7.1609786635667512E-3"/>
    <n v="7.1960613425900528E-3"/>
    <n v="6.3847907315455277E-3"/>
    <s v="n/a"/>
    <s v="n/a"/>
    <n v="0.35687411953403747"/>
    <n v="6.1875670431846608E-2"/>
    <s v="n/a"/>
    <s v="n/a"/>
    <n v="0.17310603550262527"/>
    <n v="3.5751577773728282E-3"/>
    <s v="n/a"/>
    <s v="n/a"/>
    <n v="0.2186739777296447"/>
    <n v="0.22643535035257134"/>
    <s v="n/a"/>
    <s v="n/a"/>
    <n v="0.18574658018300294"/>
    <n v="7.9441151781580732E-3"/>
    <s v="BTG PACTUAL"/>
    <s v="Retail"/>
    <d v="2008-09-30T00:00:00"/>
    <n v="1.2500000000000001E-2"/>
    <n v="0.2"/>
    <n v="10000"/>
    <n v="177"/>
    <n v="852937.55881355936"/>
    <n v="56704693.049999997"/>
    <s v="Luiz Fernando Figueiredo"/>
    <s v="Multimercados Juros e Moedas"/>
    <s v="CDI"/>
    <x v="1"/>
    <s v="(11) 2102-0717"/>
    <s v="www.mauasekular.com.br"/>
    <n v="9125236000129"/>
    <s v="Hedge Fund  - Macro"/>
  </r>
  <r>
    <n v="136069"/>
    <s v="MAUA MACRO FIC FI MULT"/>
    <s v="MAUA"/>
    <n v="158488986.24000001"/>
    <x v="2"/>
    <n v="3.5110292257950967E-2"/>
    <n v="0.13422026876481488"/>
    <n v="4.5920145998779839E-2"/>
    <n v="-6.1825410231118635E-2"/>
    <n v="1.9536207379645804E-2"/>
    <n v="1.8088167248930864E-2"/>
    <n v="2.0523035929232131E-2"/>
    <n v="1.7564574908409999E-2"/>
    <n v="1.1073461157420348"/>
    <n v="0.76483726612169023"/>
    <n v="0.35542651003197068"/>
    <n v="6.0994539338951048E-2"/>
    <n v="1.1994642079273912"/>
    <n v="0.48755229824674817"/>
    <n v="0.17185448282026683"/>
    <n v="2.742403717553854E-3"/>
    <n v="0.88634178625485815"/>
    <n v="0.39733484710911826"/>
    <n v="0.21737380993612176"/>
    <n v="0.22541766970434396"/>
    <n v="1.107146283952877"/>
    <n v="0.76408083078914668"/>
    <n v="0.1844815416714678"/>
    <n v="7.107735812367233E-3"/>
    <s v="BTG PACTUAL"/>
    <s v="Retail"/>
    <d v="2003-08-25T00:00:00"/>
    <n v="0.02"/>
    <n v="0.2"/>
    <n v="50000"/>
    <n v="69"/>
    <n v="2296941.8295652177"/>
    <n v="38653366.140000001"/>
    <s v="Luiz Fernando Figueiredo"/>
    <s v="Multimercados Macro"/>
    <s v="CDI"/>
    <x v="1"/>
    <s v="(11) 2102-0717"/>
    <s v="www.mauasekular.com.br"/>
    <n v="5903038000198"/>
    <s v="Hedge Fund  - Macro"/>
  </r>
  <r>
    <n v="232742"/>
    <s v="XP UNIQUE QUANT FI MULTIMERCADO"/>
    <s v="XP"/>
    <n v="173344755.90000001"/>
    <x v="2"/>
    <s v="n/a"/>
    <s v="n/a"/>
    <n v="0.28007522688064879"/>
    <n v="1.0480082604120837"/>
    <n v="1.2243823135808459E-2"/>
    <n v="1.2243823135808459E-2"/>
    <n v="1.2522339739213153E-2"/>
    <n v="3.189434355254065E-3"/>
    <s v="n/a"/>
    <s v="n/a"/>
    <n v="0.44775845817578386"/>
    <n v="0.11413642653410316"/>
    <s v="n/a"/>
    <s v="n/a"/>
    <n v="0.25168146461458329"/>
    <n v="5.2966624228014236E-2"/>
    <s v="n/a"/>
    <s v="n/a"/>
    <n v="0.30030157817639846"/>
    <n v="0.28679499555839394"/>
    <s v="n/a"/>
    <s v="n/a"/>
    <n v="0.26516868145622396"/>
    <n v="5.7550602109540661E-2"/>
    <s v="BNY MELLON SERVICOS FINANCEIROS DTVM SA"/>
    <s v="Retail"/>
    <d v="2009-07-31T00:00:00"/>
    <n v="2.18E-2"/>
    <n v="0.2"/>
    <n v="1000"/>
    <n v="4084"/>
    <n v="42444.847184133207"/>
    <n v="159893188.69"/>
    <s v="André Vainer"/>
    <s v="Multimercados Multiestrategia"/>
    <s v="CDI"/>
    <x v="1"/>
    <s v="21-3265-3066"/>
    <s v="www.xpgestão.com.br"/>
    <n v="10922726000135"/>
    <s v="Hedge Fund  - Quant"/>
  </r>
  <r>
    <n v="140821"/>
    <s v="BBM EQUITY HEDGE FIC FI MULTI"/>
    <s v="BBM"/>
    <n v="190431102.81"/>
    <x v="2"/>
    <n v="0.61529939956469204"/>
    <n v="0.9019896174708476"/>
    <n v="1.0041800656982489"/>
    <n v="1.1960967820470956"/>
    <n v="9.2820941974891564E-3"/>
    <n v="8.4799829774222443E-3"/>
    <n v="4.0180431586669023E-3"/>
    <n v="5.5481639252621898E-3"/>
    <n v="1.5294750987413965"/>
    <n v="1.0781007420626882"/>
    <n v="0.46675355935821017"/>
    <n v="0.15365947613723363"/>
    <n v="1.6400456493433206"/>
    <n v="0.75159692861476124"/>
    <n v="0.26810396654109914"/>
    <n v="9.0319726710505366E-2"/>
    <n v="1.264200712167737"/>
    <n v="0.64536563139827008"/>
    <n v="0.31736199312728131"/>
    <n v="0.33244296220528446"/>
    <n v="1.5292352380318359"/>
    <n v="1.0772100373750342"/>
    <n v="0.28176814042079368"/>
    <n v="9.5066317339336681E-2"/>
    <s v="BNY MELLON SERVICOS FINANCEIROS DTVM SA"/>
    <s v="Private"/>
    <d v="2005-05-02T00:00:00"/>
    <n v="0.02"/>
    <n v="0.2"/>
    <n v="50000"/>
    <n v="341"/>
    <n v="558448.9818475073"/>
    <n v="-527937695.02999997"/>
    <s v="Bernardo Gomes"/>
    <s v="Long And Short - Direcional"/>
    <s v="CDI"/>
    <x v="1"/>
    <s v="21 3733 7200 "/>
    <s v="www.bbminvestimentos.com.br"/>
    <n v="7314138000104"/>
    <s v="Stocks - Long/Short plus LONG"/>
  </r>
  <r>
    <n v="245461"/>
    <s v="OASIS FUNDO DE INVESTIMENTO MULTIMERCADO"/>
    <s v="DAYCOVAL"/>
    <n v="193731942.31999999"/>
    <x v="2"/>
    <s v="n/a"/>
    <s v="n/a"/>
    <n v="0.32534045188968652"/>
    <n v="-3.011321868086354E-2"/>
    <n v="8.0346837121619673E-3"/>
    <n v="8.0346837121619673E-3"/>
    <n v="8.1000740414366966E-3"/>
    <n v="7.5531238919425321E-3"/>
    <s v="n/a"/>
    <s v="n/a"/>
    <n v="0.41636950397177674"/>
    <n v="7.1296397472142337E-2"/>
    <s v="n/a"/>
    <s v="n/a"/>
    <n v="0.2245436696675609"/>
    <n v="1.2478655511714454E-2"/>
    <s v="n/a"/>
    <s v="n/a"/>
    <n v="0.27210964708576246"/>
    <n v="0.23731601462425789"/>
    <s v="n/a"/>
    <s v="n/a"/>
    <n v="0.23773846920064345"/>
    <n v="1.688637334017451E-2"/>
    <s v="BNY MELLON SERVICOS FINANCEIROS DTVM SA"/>
    <s v="Private"/>
    <d v="2010-03-31T00:00:00"/>
    <n v="0.02"/>
    <n v="0.2"/>
    <n v="10000"/>
    <n v="196"/>
    <n v="988428.27714285708"/>
    <n v="78926976.709999993"/>
    <s v="Roberto Kropp"/>
    <s v="Multimercados Multiestrategia"/>
    <s v="CDI"/>
    <x v="1"/>
    <s v="3138-1294"/>
    <s v="WWW.DAYCOVAL.COM.BR"/>
    <n v="11616524000128"/>
    <s v="Hedge Fund  - Equity hedge"/>
  </r>
  <r>
    <n v="255890"/>
    <s v="BRASIL CAPITAL II FICFI MULTIMERCADO"/>
    <s v="BC"/>
    <n v="231319442.78999999"/>
    <x v="2"/>
    <s v="n/a"/>
    <s v="n/a"/>
    <n v="0.40842262425236908"/>
    <n v="0.64011272447070899"/>
    <n v="1.7541478982135008E-2"/>
    <n v="1.7541478982135008E-2"/>
    <n v="1.3609675504151297E-2"/>
    <n v="1.0130226462816633E-2"/>
    <s v="n/a"/>
    <s v="n/a"/>
    <n v="0.52160533885509475"/>
    <n v="0.15183962625734893"/>
    <s v="n/a"/>
    <s v="n/a"/>
    <n v="0.3155269018447453"/>
    <n v="8.8599792653071052E-2"/>
    <s v="n/a"/>
    <s v="n/a"/>
    <n v="0.36662701730503877"/>
    <n v="0.33034108880600233"/>
    <s v="n/a"/>
    <s v="n/a"/>
    <n v="0.32970207107732241"/>
    <n v="9.3338895732444138E-2"/>
    <s v="INTRAG"/>
    <s v="Private"/>
    <d v="2008-05-20T00:00:00"/>
    <n v="1.8800000000000001E-2"/>
    <n v="0.2"/>
    <n v="100000"/>
    <n v="277"/>
    <n v="835088.24111913354"/>
    <n v="178960553.44"/>
    <s v="Andre Ribeiro"/>
    <s v="Multimercados Macro"/>
    <s v="cdi"/>
    <x v="1"/>
    <s v="11 5105-0600"/>
    <s v="www.brasilcapital.com"/>
    <n v="11904388000171"/>
    <s v="Hedge Fund  - Macro"/>
  </r>
  <r>
    <n v="246972"/>
    <s v="PLURAL CAPITAL INST. FIC FI MULTIMERCADO"/>
    <s v="BRASIL PLURAL"/>
    <n v="281926438.22000003"/>
    <x v="2"/>
    <s v="n/a"/>
    <s v="n/a"/>
    <n v="0.63110958343941703"/>
    <n v="0.65446463641617281"/>
    <n v="3.1173421229772078E-3"/>
    <n v="3.1173421229772078E-3"/>
    <n v="3.1173421229772078E-3"/>
    <n v="3.1978582816491108E-3"/>
    <s v="n/a"/>
    <s v="n/a"/>
    <n v="0.39232520260059367"/>
    <n v="9.9140405821242172E-2"/>
    <s v="n/a"/>
    <s v="n/a"/>
    <n v="0.20375580537572424"/>
    <n v="3.879393502154449E-2"/>
    <s v="n/a"/>
    <s v="n/a"/>
    <n v="0.25051430233571836"/>
    <n v="0.26947503011517737"/>
    <s v="n/a"/>
    <s v="n/a"/>
    <n v="0.21672660987388404"/>
    <n v="4.3316213612372367E-2"/>
    <s v="BNY MELLON SERVICOS FINANCEIROS DTVM SA"/>
    <s v="Retail"/>
    <d v="2010-04-01T00:00:00"/>
    <n v="7.4999999999999997E-3"/>
    <n v="0.2"/>
    <n v="30000"/>
    <n v="519"/>
    <n v="543210.86362235073"/>
    <n v="121205021.72"/>
    <s v="Carlos Eduardo Rocha"/>
    <s v="Multimercados Multiestrategia"/>
    <s v="CDI"/>
    <x v="1"/>
    <s v="(21)3923-3120"/>
    <s v="www.brasilplural.com"/>
    <n v="11628865000113"/>
    <s v="Hedge Fund  - Equity hedge"/>
  </r>
  <r>
    <n v="191566"/>
    <s v="KONDOR MAX FIC MULTI"/>
    <s v="KONDOR"/>
    <n v="303320466.5"/>
    <x v="2"/>
    <s v="n/a"/>
    <n v="0.41912207008985108"/>
    <n v="0.37692755239372783"/>
    <n v="-2.6994610996060084E-2"/>
    <n v="6.5096966801789745E-3"/>
    <n v="6.4839448128220624E-3"/>
    <n v="5.0643950679487024E-3"/>
    <n v="3.5668209831564608E-3"/>
    <s v="n/a"/>
    <n v="0.78222320828272496"/>
    <n v="0.39022012235186687"/>
    <n v="7.2870364590728265E-2"/>
    <s v="n/a"/>
    <n v="0.50220662287786055"/>
    <n v="0.20193582641861441"/>
    <n v="1.3966206590767527E-2"/>
    <s v="n/a"/>
    <n v="0.41110041252287699"/>
    <n v="0.24862362840862118"/>
    <n v="0.23913390062379425"/>
    <s v="n/a"/>
    <n v="0.7814593210784464"/>
    <n v="0.21488702013596805"/>
    <n v="1.8380400314177425E-2"/>
    <s v="BTG PACTUAL"/>
    <s v="Private"/>
    <d v="2007-08-02T00:00:00"/>
    <n v="2.3E-2"/>
    <n v="0.2"/>
    <n v="50000"/>
    <n v="398"/>
    <n v="762111.7248743719"/>
    <n v="-233957197.68000001"/>
    <s v="Rodrigo Veiga"/>
    <s v="Multimercados Multiestrategia"/>
    <s v="cdi"/>
    <x v="1"/>
    <s v="3014 1111"/>
    <s v="kondorinvest.com.br"/>
    <n v="8921000000136"/>
    <s v="Hedge Fund  - Macro"/>
  </r>
  <r>
    <n v="211788"/>
    <s v="GAVEA MACRO FIC FI MULTIMERCADO"/>
    <s v="GAVEA"/>
    <n v="311805194.41000003"/>
    <x v="2"/>
    <s v="n/a"/>
    <s v="n/a"/>
    <n v="0.15750279273711734"/>
    <n v="0.51630220495190404"/>
    <n v="1.5640893979798901E-2"/>
    <n v="1.5640893979798901E-2"/>
    <n v="9.9360525868231932E-3"/>
    <n v="1.1605786740077936E-2"/>
    <s v="n/a"/>
    <s v="n/a"/>
    <n v="0.37783777813193353"/>
    <n v="0.14593090333916869"/>
    <s v="n/a"/>
    <s v="n/a"/>
    <n v="0.19123048350658123"/>
    <n v="8.3015478311954327E-2"/>
    <s v="n/a"/>
    <s v="n/a"/>
    <n v="0.23750244887775507"/>
    <n v="0.32351668660518018"/>
    <s v="n/a"/>
    <s v="n/a"/>
    <n v="0.20406632416862447"/>
    <n v="8.7730270674506672E-2"/>
    <s v="BEM"/>
    <s v="Private"/>
    <d v="2008-06-30T00:00:00"/>
    <n v="0.02"/>
    <n v="0.2"/>
    <n v="300000"/>
    <n v="144"/>
    <n v="2165313.8500694446"/>
    <n v="207257840.50999999"/>
    <s v="Arminio Fraga/Gabriel Srour"/>
    <s v="Multimercados Multiestrategia"/>
    <s v="CDI"/>
    <x v="1"/>
    <s v="(21/11) 3526-9901"/>
    <s v="www.gaveainvest.com.br"/>
    <n v="8893082000152"/>
    <s v="Hedge Fund  - Macro"/>
  </r>
  <r>
    <n v="183261"/>
    <s v="BRZ LS ADVANCED FIC FI MULTIMERCADO"/>
    <s v="BRZ"/>
    <n v="346133050.95999998"/>
    <x v="2"/>
    <s v="n/a"/>
    <n v="0.61427230490220808"/>
    <n v="0.27866397349835526"/>
    <n v="0.24312863216029726"/>
    <n v="6.7652625073637796E-3"/>
    <n v="6.8910855281680318E-3"/>
    <n v="5.7780986460567729E-3"/>
    <n v="5.1034919073715442E-3"/>
    <s v="n/a"/>
    <n v="0.87314952538478652"/>
    <n v="0.37946468641558639"/>
    <n v="8.8915444010087663E-2"/>
    <s v="n/a"/>
    <n v="0.57884691973283298"/>
    <n v="0.19263705166149458"/>
    <n v="2.9130357685109409E-2"/>
    <s v="n/a"/>
    <n v="0.48309260910948493"/>
    <n v="0.23896365353992488"/>
    <n v="0.25766549819878537"/>
    <s v="n/a"/>
    <n v="0.87234666581731379"/>
    <n v="0.20548804848766111"/>
    <n v="3.3610566922790408E-2"/>
    <s v="BNY MELLON SERVICOS FINANCEIROS DTVM SA"/>
    <s v="*"/>
    <d v="2007-04-30T00:00:00"/>
    <n v="0.02"/>
    <n v="0.2"/>
    <n v="20000"/>
    <n v="651"/>
    <n v="531694.39471582184"/>
    <n v="200968394.75"/>
    <s v="André Silveira"/>
    <s v="Long And Short - Neutro"/>
    <s v="CDI"/>
    <x v="1"/>
    <s v="(11) 3538-8080"/>
    <s v="www.brzinvestimentos.com.br"/>
    <n v="8708456000112"/>
    <s v="Hedge Fund  - Market neutral"/>
  </r>
  <r>
    <n v="198978"/>
    <s v="QUEST EQUITY HEDGE FI COTAS FI MULT"/>
    <s v="QUEST"/>
    <n v="358299193.86000001"/>
    <x v="2"/>
    <s v="n/a"/>
    <n v="0.93649326165064473"/>
    <n v="0.72072834123780516"/>
    <n v="1.4442690029077474"/>
    <n v="9.1566294715748533E-3"/>
    <n v="7.8372148180266936E-3"/>
    <n v="4.9521202975587476E-3"/>
    <n v="5.3871471742604144E-3"/>
    <s v="n/a"/>
    <n v="1.0595392779762598"/>
    <n v="0.44998816512456807"/>
    <n v="0.16739166006455952"/>
    <s v="n/a"/>
    <n v="0.73595177589126526"/>
    <n v="0.25360919146953953"/>
    <n v="0.10329796798228186"/>
    <s v="n/a"/>
    <n v="0.63066932988695412"/>
    <n v="0.30230418534336212"/>
    <n v="0.34830323311550004"/>
    <s v="n/a"/>
    <n v="1.0586565290064094"/>
    <n v="0.26711718010563357"/>
    <n v="0.1081010580001367"/>
    <s v="BNY MELLON SERVICOS FINANCEIROS DTVM SA"/>
    <s v="High Income Retail"/>
    <d v="2007-11-30T00:00:00"/>
    <n v="0.02"/>
    <n v="0.2"/>
    <n v="50000"/>
    <n v="935"/>
    <n v="383207.69396791444"/>
    <n v="89885605.629999995"/>
    <s v="Alexandre Paixão Silverio"/>
    <s v="Long And Short - Direcional"/>
    <s v="CDI"/>
    <x v="1"/>
    <s v="3526-2250"/>
    <s v="www.questinvest.com.br"/>
    <n v="9141893000160"/>
    <m/>
  </r>
  <r>
    <n v="155391"/>
    <s v="KINEA MACRO FI MULTIMERCADO"/>
    <s v="KINEA"/>
    <n v="386635201.80000001"/>
    <x v="2"/>
    <n v="0.24379885501698542"/>
    <n v="0.27410301673561605"/>
    <n v="2.2049074497180174E-2"/>
    <n v="0.30536365016417205"/>
    <n v="1.4022627569312709E-2"/>
    <n v="1.2148604170624289E-2"/>
    <n v="6.2443405422629673E-3"/>
    <n v="7.4676437608137266E-3"/>
    <n v="1.3368995177234417"/>
    <n v="0.81896748908252515"/>
    <n v="0.32645591048133937"/>
    <n v="0.1013899474130564"/>
    <n v="1.4390520419782256"/>
    <n v="0.53317777268323741"/>
    <n v="0.14680751295349226"/>
    <n v="4.0919969284118451E-2"/>
    <n v="1.0918211667419189"/>
    <n v="0.44019321613663687"/>
    <n v="0.19135391959898063"/>
    <n v="0.27207318487765275"/>
    <n v="1.3366779182395123"/>
    <n v="0.81818785273649874"/>
    <n v="0.15916468371945003"/>
    <n v="4.5451503338330257E-2"/>
    <s v="INTRAG"/>
    <s v="High Income Retail"/>
    <d v="2005-06-21T00:00:00"/>
    <n v="2.5000000000000001E-2"/>
    <n v="0.2"/>
    <n v="50000"/>
    <n v="32"/>
    <n v="12082350.05625"/>
    <n v="-34093048.530000001"/>
    <s v="n/a"/>
    <s v="Multimercados Macro"/>
    <s v="CDI"/>
    <x v="1"/>
    <s v="11 3073-8785"/>
    <s v="www.kinea.com.br"/>
    <n v="7383028000102"/>
    <s v="Hedge Fund  - Macro"/>
  </r>
  <r>
    <n v="198889"/>
    <s v="NEO MULTI ESTRAT 30 FEEDER FICFI MULT"/>
    <s v="NEO"/>
    <n v="427861046.49000001"/>
    <x v="2"/>
    <s v="n/a"/>
    <n v="0.37115081356623336"/>
    <n v="9.7360003386624983E-2"/>
    <n v="5.0742855303075152E-2"/>
    <n v="7.0898524298541798E-3"/>
    <n v="7.2927055650546645E-3"/>
    <n v="6.0738272470384873E-3"/>
    <n v="4.9810412228918841E-3"/>
    <s v="n/a"/>
    <n v="0.78157096215896704"/>
    <n v="0.34278788329675502"/>
    <n v="7.7058810978305248E-2"/>
    <s v="n/a"/>
    <n v="0.50165685535025695"/>
    <n v="0.16092756698474497"/>
    <n v="1.7924693315060969E-2"/>
    <s v="n/a"/>
    <n v="0.41058398743648827"/>
    <n v="0.20602245073875225"/>
    <n v="0.24397143373225294"/>
    <s v="n/a"/>
    <n v="0.78080735451701577"/>
    <n v="0.17343688527059409"/>
    <n v="2.2356119888184312E-2"/>
    <s v="INTRAG"/>
    <s v="Private"/>
    <d v="2007-11-21T00:00:00"/>
    <n v="0.02"/>
    <n v="0.2"/>
    <n v="25000"/>
    <n v="281"/>
    <n v="1522637.1761209965"/>
    <n v="-85546491.629999995"/>
    <s v="Augusto Lange, Marcelo Cabral e Mario Schalch"/>
    <s v="Multimercados Multiestrategia"/>
    <s v="CDI"/>
    <x v="1"/>
    <s v="(11) 2164-1100"/>
    <s v="www.neoinvestimentos.com.br"/>
    <n v="8771538000101"/>
    <s v="Hedge Fund  - Arbitrage"/>
  </r>
  <r>
    <n v="109241"/>
    <s v="CLARITAS LONG SHORT FI COTAS FI MULTI"/>
    <s v="CLARITAS"/>
    <n v="430330350.18000001"/>
    <x v="2"/>
    <n v="0.13157135095082909"/>
    <n v="0.29717899005227216"/>
    <n v="0.58533007857965191"/>
    <n v="0.45693096096965968"/>
    <n v="1.7267521012580233E-2"/>
    <n v="1.7718098366304943E-2"/>
    <n v="5.58738228461742E-3"/>
    <n v="4.3606227826797819E-3"/>
    <n v="1.2405692015268341"/>
    <n v="0.93509614063354385"/>
    <n v="0.4392360258300112"/>
    <n v="9.7935826632115752E-2"/>
    <n v="1.3385108536892947"/>
    <n v="0.6310607026412125"/>
    <n v="0.24431326687386568"/>
    <n v="3.7655491243760997E-2"/>
    <n v="1.0055933281503355"/>
    <n v="0.53213971719654918"/>
    <n v="0.29264717134732487"/>
    <n v="0.2680837763733499"/>
    <n v="1.2403567366882733"/>
    <n v="0.93426672983134518"/>
    <n v="0.25772108933005722"/>
    <n v="4.2172813741036874E-2"/>
    <s v="BNY MELLON SERVICOS FINANCEIROS DTVM SA"/>
    <s v="Private"/>
    <d v="2002-09-04T00:00:00"/>
    <n v="0.02"/>
    <n v="0.2"/>
    <n v="10000"/>
    <n v="783"/>
    <n v="549591.76268199238"/>
    <n v="136121995.96000001"/>
    <s v="Helder Rodrigues da Cunha Soares"/>
    <s v="Long And Short - Direcional"/>
    <s v="CDI Taxa 252 dias"/>
    <x v="1"/>
    <s v="11 2131-4900"/>
    <s v="www.claritas.com.br"/>
    <n v="5109839000186"/>
    <s v="Stocks - Long/Short plus LONG"/>
  </r>
  <r>
    <n v="156914"/>
    <s v="OCEANA LONG SHORT FI MULTIMERCADO"/>
    <s v="OCEANA"/>
    <n v="430950050.88999999"/>
    <x v="2"/>
    <n v="0.50310069691244474"/>
    <n v="0.46239112067591631"/>
    <n v="0.36467401709209812"/>
    <n v="0.29237154592878828"/>
    <n v="7.9929632266371696E-3"/>
    <n v="8.0736675794531951E-3"/>
    <n v="4.4150403256047969E-3"/>
    <n v="4.3289607436108758E-3"/>
    <n v="1.3875149629384884"/>
    <n v="0.8431608779465154"/>
    <n v="0.37946117869029172"/>
    <n v="8.9213763268417567E-2"/>
    <n v="1.4918800322581256"/>
    <n v="0.55356998215085218"/>
    <n v="0.19263401900455546"/>
    <n v="2.9412298222107225E-2"/>
    <n v="1.1371284034724245"/>
    <n v="0.45934867368406618"/>
    <n v="0.23896050308294714"/>
    <n v="0.25801004821937101"/>
    <n v="1.3872885637802672"/>
    <n v="0.84237087195649862"/>
    <n v="0.20548498315299768"/>
    <n v="3.3893734857842084E-2"/>
    <s v="BNY MELLON SERVICOS FINANCEIROS DTVM SA"/>
    <s v="Private"/>
    <d v="2006-03-15T00:00:00"/>
    <n v="0.02"/>
    <n v="0.2"/>
    <n v="50000"/>
    <n v="863"/>
    <n v="499362.74726535339"/>
    <n v="-102896609.88"/>
    <s v="Leonardo Messer / Rodrigo Magela / Marcelo Ganem / Rodrigo Santos / Daniel Arditti"/>
    <s v="Long And Short - Neutro"/>
    <s v="CDI"/>
    <x v="1"/>
    <s v="(21) 3222-8200"/>
    <s v="www.oceanainvestimentos.com.br"/>
    <n v="7838678000197"/>
    <m/>
  </r>
  <r>
    <n v="209996"/>
    <s v="BRASIL CAPITAL FICFI MULTIMERCADO"/>
    <s v="BC"/>
    <n v="457477554.19"/>
    <x v="2"/>
    <s v="n/a"/>
    <s v="n/a"/>
    <n v="0.45613069585541904"/>
    <n v="0.70874248357432434"/>
    <n v="1.7489683711895566E-2"/>
    <n v="1.7489683711895566E-2"/>
    <n v="1.3586093033380186E-2"/>
    <n v="9.9040855599468545E-3"/>
    <s v="n/a"/>
    <s v="n/a"/>
    <n v="0.54459258750226103"/>
    <n v="0.15825913829739502"/>
    <s v="n/a"/>
    <s v="n/a"/>
    <n v="0.33540087522176787"/>
    <n v="9.4666852091228382E-2"/>
    <s v="n/a"/>
    <s v="n/a"/>
    <n v="0.38727297210851219"/>
    <n v="0.33775543750722514"/>
    <s v="n/a"/>
    <s v="n/a"/>
    <n v="0.349790192059801"/>
    <n v="9.9432367466708804E-2"/>
    <s v="INTRAG"/>
    <s v="Private"/>
    <d v="2008-05-20T00:00:00"/>
    <n v="1.38E-2"/>
    <n v="0.2"/>
    <n v="300000"/>
    <n v="116"/>
    <n v="3943772.0188793102"/>
    <n v="90142417.469999999"/>
    <s v="Andre Ribeiro"/>
    <s v="Multimercados Macro"/>
    <s v="cdi"/>
    <x v="0"/>
    <s v="11 5105-0600"/>
    <s v="www.brasilcapital.com"/>
    <n v="9216385000101"/>
    <s v="Hedge Fund  - Macro"/>
  </r>
  <r>
    <n v="245054"/>
    <s v="BRASIL PLURAL EQUITY HEDGE FC FI MULTI"/>
    <s v="BRASIL PLURAL"/>
    <n v="495697499.58999997"/>
    <x v="2"/>
    <s v="n/a"/>
    <s v="n/a"/>
    <n v="0.67657232854803295"/>
    <n v="0.58350783124220496"/>
    <n v="7.684122777346352E-3"/>
    <n v="7.684122777346352E-3"/>
    <n v="7.7375458695021987E-3"/>
    <n v="8.1558284597215338E-3"/>
    <s v="n/a"/>
    <s v="n/a"/>
    <n v="0.50995970035081051"/>
    <n v="0.13113366124810977"/>
    <s v="n/a"/>
    <s v="n/a"/>
    <n v="0.30545848899790795"/>
    <n v="6.903065411858611E-2"/>
    <s v="n/a"/>
    <s v="n/a"/>
    <n v="0.35616750864841307"/>
    <n v="0.30642630465790455"/>
    <s v="n/a"/>
    <s v="n/a"/>
    <n v="0.31952516827424993"/>
    <n v="7.3684565040735395E-2"/>
    <s v="BNY MELLON SERVICOS FINANCEIROS DTVM SA"/>
    <s v="Corporate"/>
    <d v="2010-03-22T00:00:00"/>
    <n v="2.5000000000000001E-2"/>
    <n v="0.2"/>
    <n v="30000"/>
    <n v="982"/>
    <n v="504783.60447046842"/>
    <n v="245911406.03999999"/>
    <s v="Carlos Eduardo Medeiros Rocha"/>
    <s v="Multimercados Multiestrategia"/>
    <s v="CDI"/>
    <x v="1"/>
    <s v="21 3923 3000"/>
    <s v="www.pluralcapital.com"/>
    <n v="11403956000150"/>
    <s v="Hedge Fund  - Equity hedge"/>
  </r>
  <r>
    <n v="241202"/>
    <s v="POLO MACRO FI MULTIMERCADO"/>
    <s v="POLO"/>
    <n v="507302656.10000002"/>
    <x v="2"/>
    <s v="n/a"/>
    <s v="n/a"/>
    <n v="0.93720866037869244"/>
    <n v="1.0235725299386069"/>
    <n v="8.5679346811164889E-3"/>
    <n v="8.5679346811164889E-3"/>
    <n v="8.5520113252324104E-3"/>
    <n v="8.7685307188571093E-3"/>
    <s v="n/a"/>
    <s v="n/a"/>
    <n v="0.61004004780438414"/>
    <n v="0.18172850999086254"/>
    <s v="n/a"/>
    <s v="n/a"/>
    <n v="0.39198446656855013"/>
    <n v="0.11684767707484323"/>
    <s v="n/a"/>
    <s v="n/a"/>
    <n v="0.44605448737986353"/>
    <n v="0.36486187557424166"/>
    <s v="n/a"/>
    <s v="n/a"/>
    <n v="0.40698348738299228"/>
    <n v="0.12170975430592224"/>
    <s v="BNY MELLON SERVICOS FINANCEIROS DTVM SA"/>
    <s v="Private"/>
    <d v="2009-12-29T00:00:00"/>
    <n v="0.03"/>
    <n v="0.2"/>
    <n v="100000"/>
    <n v="411"/>
    <n v="1234313.0318734795"/>
    <n v="241567887.81999999"/>
    <s v="Rodrigo Carvalho"/>
    <s v="Multimercados Macro"/>
    <s v="CDI"/>
    <x v="1"/>
    <s v="21 3205 9800"/>
    <s v="www.polocapital.com"/>
    <n v="11228500000100"/>
    <s v="Hedge Fund  - Macro"/>
  </r>
  <r>
    <n v="211796"/>
    <s v="GAVEA INV NO EXTERIOR FICFI MULTIMERCADO"/>
    <s v="GAVEA"/>
    <n v="516274282.35000002"/>
    <x v="2"/>
    <s v="n/a"/>
    <s v="n/a"/>
    <n v="0.22109390474699003"/>
    <n v="0.42584696842618563"/>
    <n v="1.9910313853164021E-2"/>
    <n v="1.9910313853164021E-2"/>
    <n v="1.2491278611184532E-2"/>
    <n v="1.4262703118597859E-2"/>
    <s v="n/a"/>
    <s v="n/a"/>
    <n v="0.4209222012919196"/>
    <n v="0.14691053054533421"/>
    <s v="n/a"/>
    <s v="n/a"/>
    <n v="0.22847977297087252"/>
    <n v="8.3941320720219315E-2"/>
    <s v="n/a"/>
    <s v="n/a"/>
    <n v="0.2761986437529278"/>
    <n v="0.32464812738423099"/>
    <s v="n/a"/>
    <s v="n/a"/>
    <n v="0.24171698511472228"/>
    <n v="8.8660143638938926E-2"/>
    <s v="BEM"/>
    <s v="Private"/>
    <d v="2008-06-30T00:00:00"/>
    <n v="0.02"/>
    <n v="0.2"/>
    <n v="1000000"/>
    <n v="85"/>
    <n v="6073815.0864705881"/>
    <n v="54659162.359999999"/>
    <s v="Arminio Fraga/Gabriel Srour"/>
    <s v="Multimercados Multiestrategia"/>
    <s v="CDI"/>
    <x v="1"/>
    <s v="(21/11) 3526-9901"/>
    <s v="www.gaveainvest.com.br"/>
    <n v="9289134000149"/>
    <s v="Hedge Fund  - Macro"/>
  </r>
  <r>
    <n v="242292"/>
    <s v="KONDOR KRIT FIC MULT"/>
    <s v="KONDOR"/>
    <n v="531600653.32999998"/>
    <x v="2"/>
    <s v="n/a"/>
    <s v="n/a"/>
    <n v="0.50455624318113246"/>
    <n v="0.18426378927855405"/>
    <n v="6.6943529468892768E-3"/>
    <n v="6.6943529468892768E-3"/>
    <n v="5.8854712381315498E-3"/>
    <n v="5.6176036429296501E-3"/>
    <s v="n/a"/>
    <s v="n/a"/>
    <n v="0.42840320626990458"/>
    <n v="8.6447235136857703E-2"/>
    <s v="n/a"/>
    <s v="n/a"/>
    <n v="0.23494758893475365"/>
    <n v="2.6797661703505726E-2"/>
    <s v="n/a"/>
    <s v="n/a"/>
    <n v="0.28291769452019211"/>
    <n v="0.25481478912005495"/>
    <s v="n/a"/>
    <s v="n/a"/>
    <n v="0.24825449359931473"/>
    <n v="3.1267715798052764E-2"/>
    <s v="BTG PACTUAL"/>
    <s v="Private"/>
    <d v="2010-02-02T00:00:00"/>
    <n v="2.3E-2"/>
    <n v="0.2"/>
    <n v="1000000"/>
    <n v="262"/>
    <n v="2029010.1272137405"/>
    <n v="251347400.75"/>
    <s v="Rodrigo Veiga"/>
    <s v="Multimercados Multiestrategia"/>
    <s v="cdi"/>
    <x v="1"/>
    <s v="3014 1111"/>
    <s v="kondorinvest.com.br"/>
    <n v="11375566000114"/>
    <s v="Hedge Fund  - Macro"/>
  </r>
  <r>
    <n v="253499"/>
    <s v="BTG PACTUAL EQUITY HEDGE FI MULTIMERCADO"/>
    <s v="BTG PACTUAL"/>
    <n v="651399898.54999995"/>
    <x v="2"/>
    <s v="n/a"/>
    <s v="n/a"/>
    <n v="0.49659636919891703"/>
    <n v="0.47202092090546982"/>
    <n v="5.9368158172403689E-3"/>
    <n v="5.9368158172403689E-3"/>
    <n v="3.5841283100122899E-3"/>
    <n v="4.373952887878378E-3"/>
    <s v="n/a"/>
    <s v="n/a"/>
    <n v="0.38557450480628863"/>
    <n v="9.8800951171524876E-2"/>
    <s v="n/a"/>
    <s v="n/a"/>
    <n v="0.19791938752948135"/>
    <n v="3.8473117563216475E-2"/>
    <s v="n/a"/>
    <s v="n/a"/>
    <n v="0.2444511756130554"/>
    <n v="0.26908296992032832"/>
    <s v="n/a"/>
    <s v="n/a"/>
    <n v="0.21082730299772745"/>
    <n v="4.2993999509460146E-2"/>
    <s v="BTG PACTUAL"/>
    <s v="Private"/>
    <d v="2000-08-02T00:00:00"/>
    <n v="0.02"/>
    <n v="0.2"/>
    <n v="25000"/>
    <n v="760"/>
    <n v="857105.12967105256"/>
    <n v="106526688.55"/>
    <s v="José Zitelmann"/>
    <s v="Multimercados Multiestrategia"/>
    <s v="CDI"/>
    <x v="1"/>
    <s v="55 21 3262-9944"/>
    <s v="www.btgpactual.com/home/AssetManagement.aspx"/>
    <n v="3960129000130"/>
    <s v="Hedge Fund  - Equity hedge"/>
  </r>
  <r>
    <n v="174386"/>
    <s v="PAINEIRAS HEDGE FI EM COTAS DE FI MULTI"/>
    <s v="IPANEMA"/>
    <n v="970751311.79999995"/>
    <x v="2"/>
    <s v="n/a"/>
    <n v="0.59594461240439911"/>
    <n v="0.4516970191838785"/>
    <n v="0.44922692238647322"/>
    <n v="3.022245713398089E-2"/>
    <n v="2.5741969214540267E-2"/>
    <n v="2.5268678155954991E-2"/>
    <n v="2.603700314162859E-2"/>
    <s v="n/a"/>
    <n v="1.5396166179099353"/>
    <n v="0.7323956786718826"/>
    <n v="0.21438405740369193"/>
    <s v="n/a"/>
    <n v="1.1406010679610548"/>
    <n v="0.49776887720915197"/>
    <n v="0.14771032612094936"/>
    <s v="n/a"/>
    <n v="1.0107773484981832"/>
    <n v="0.55594797065900559"/>
    <n v="0.40257807799549195"/>
    <s v="n/a"/>
    <n v="1.5385281006977372"/>
    <n v="0.51390775454868409"/>
    <n v="0.1527067606026169"/>
    <s v="BNY MELLON SERVICOS FINANCEIROS DTVM SA"/>
    <s v="Private"/>
    <d v="2005-12-27T00:00:00"/>
    <n v="0.02"/>
    <n v="0.2"/>
    <n v="300000"/>
    <n v="476"/>
    <n v="2039393.5121848739"/>
    <n v="326764779.80000001"/>
    <s v="Ney Villas Boas Marinho"/>
    <s v="Multimercados Macro"/>
    <s v="CDI"/>
    <x v="1"/>
    <s v="(21) 3974-4601"/>
    <s v="www.paineirasinvestimentos.com.br"/>
    <n v="7742423000126"/>
    <s v="Hedge Fund  - Macro"/>
  </r>
  <r>
    <n v="236497"/>
    <s v="VINCI FIC DE FI MULTIMERCADO"/>
    <s v="VINCI"/>
    <n v="1211469899.8399999"/>
    <x v="2"/>
    <s v="n/a"/>
    <s v="n/a"/>
    <n v="0.2028554906386397"/>
    <n v="-8.5506888438306561E-2"/>
    <n v="1.8198929695852604E-2"/>
    <n v="1.8198929695852604E-2"/>
    <n v="1.7589070357320758E-2"/>
    <n v="1.3970665119722116E-2"/>
    <s v="n/a"/>
    <s v="n/a"/>
    <n v="0.44994878290808993"/>
    <n v="5.9690726684310746E-2"/>
    <s v="n/a"/>
    <s v="n/a"/>
    <n v="0.25357514297883799"/>
    <n v="1.5101747221755168E-3"/>
    <s v="n/a"/>
    <s v="n/a"/>
    <n v="0.30226881427856211"/>
    <n v="0.22391180421141144"/>
    <s v="n/a"/>
    <s v="n/a"/>
    <n v="0.26708276473294967"/>
    <n v="5.8701424394962398E-3"/>
    <s v="BEM"/>
    <s v="Private"/>
    <d v="2009-10-27T00:00:00"/>
    <n v="0.02"/>
    <n v="0.2"/>
    <n v="50000"/>
    <n v="266"/>
    <n v="4554398.1196992481"/>
    <n v="-106812685.17"/>
    <s v="Paulo Fernando Oliveira"/>
    <s v="Multimercados Multiestrategia"/>
    <s v="CDI"/>
    <x v="1"/>
    <n v="1135723770"/>
    <s v="www.vincipartners.com"/>
    <n v="10427207000109"/>
    <s v="Hedge Fund  - Macro"/>
  </r>
  <r>
    <n v="211958"/>
    <s v="JGP EQUITY FIC FI MULTIMERCADO"/>
    <s v="JGP"/>
    <n v="1225335121.3599999"/>
    <x v="2"/>
    <s v="n/a"/>
    <s v="n/a"/>
    <n v="0.30450593031482315"/>
    <n v="0.43931529701783684"/>
    <n v="5.3001589051774982E-2"/>
    <n v="5.3001589051774982E-2"/>
    <n v="2.8760022208852036E-2"/>
    <n v="1.9670058955668368E-2"/>
    <s v="n/a"/>
    <s v="n/a"/>
    <n v="0.63677286447739578"/>
    <n v="0.17772207743953672"/>
    <s v="n/a"/>
    <s v="n/a"/>
    <n v="0.41509672741398851"/>
    <n v="0.11306121102069011"/>
    <s v="n/a"/>
    <s v="n/a"/>
    <n v="0.47006451716951281"/>
    <n v="0.36023456312461111"/>
    <s v="n/a"/>
    <s v="n/a"/>
    <n v="0.43034478928443032"/>
    <n v="0.11790680427569433"/>
    <s v="BNY MELLON SERVICOS FINANCEIROS DTVM SA"/>
    <s v="Private"/>
    <d v="2008-05-30T00:00:00"/>
    <n v="0.02"/>
    <n v="0.2"/>
    <n v="200000"/>
    <n v="855"/>
    <n v="1433140.4928187134"/>
    <n v="635823200.07000005"/>
    <s v="Márcio Correia"/>
    <s v="Multimercados Estrategia Especifica"/>
    <s v="IPCA+6%"/>
    <x v="1"/>
    <s v="21 3528-8206"/>
    <s v="www.jgp.com.br"/>
    <n v="9143318000104"/>
    <m/>
  </r>
  <r>
    <n v="70815"/>
    <s v="BTG PACTUAL HEDGE PLUS FI MULTIMERCADO"/>
    <s v="BTG PACTUAL"/>
    <n v="1548828528.2"/>
    <x v="2"/>
    <n v="0.25485342932885968"/>
    <n v="0.43917958708777227"/>
    <n v="0.71730059955453396"/>
    <n v="0.63071283796971001"/>
    <n v="1.7054484315641674E-2"/>
    <n v="8.0489466122697709E-3"/>
    <n v="7.6024578046645667E-3"/>
    <n v="5.8001441266065249E-3"/>
    <n v="1.4148257521975141"/>
    <n v="0.83126532892491456"/>
    <n v="0.51781627249792495"/>
    <n v="0.11792448828262714"/>
    <n v="1.5203846537898018"/>
    <n v="0.54354341957441976"/>
    <n v="0.31225100723630339"/>
    <n v="5.6546708764087406E-2"/>
    <n v="1.1615750202906399"/>
    <n v="0.4499302046317295"/>
    <n v="0.36322387437313619"/>
    <n v="0.29117009611589961"/>
    <n v="1.4145967632587908"/>
    <n v="0.83048042154299773"/>
    <n v="0.32639087779091547"/>
    <n v="6.1146272161763937E-2"/>
    <s v="BTG PACTUAL"/>
    <s v="Private"/>
    <d v="1999-08-24T00:00:00"/>
    <n v="0.02"/>
    <n v="0.2"/>
    <n v="25000"/>
    <n v="2791"/>
    <n v="554936.77112146188"/>
    <n v="897137482.65999997"/>
    <s v="James Oliveira"/>
    <s v="Multimercados Multiestrategia"/>
    <s v="CDI"/>
    <x v="1"/>
    <s v="55 21 3262-9944"/>
    <s v="www.btgpactual.com/home/AssetManagement.aspx"/>
    <n v="1214092000175"/>
    <s v="Hedge Fund  - Macro"/>
  </r>
  <r>
    <n v="222097"/>
    <s v="SAFRA GALILEO FI MULT"/>
    <s v="SAFRA"/>
    <n v="1638725955.4100001"/>
    <x v="2"/>
    <s v="n/a"/>
    <s v="n/a"/>
    <n v="0.21514185319026605"/>
    <n v="0.4400482869115489"/>
    <n v="1.8993745619155546E-2"/>
    <n v="1.8993745619155546E-2"/>
    <n v="1.8336901832815094E-2"/>
    <n v="2.0200420843042095E-2"/>
    <s v="n/a"/>
    <s v="n/a"/>
    <n v="0.46352062252333681"/>
    <n v="0.18069571097239923"/>
    <s v="n/a"/>
    <s v="n/a"/>
    <n v="0.26530888211964143"/>
    <n v="0.11587158216395288"/>
    <s v="n/a"/>
    <s v="n/a"/>
    <n v="0.31445833689595992"/>
    <n v="0.36366902290671832"/>
    <s v="n/a"/>
    <s v="n/a"/>
    <n v="0.27894293818522065"/>
    <n v="0.12072941006995497"/>
    <s v="BANCO J SAFRA SA"/>
    <s v="High Income Retail"/>
    <d v="2008-12-30T00:00:00"/>
    <n v="0.02"/>
    <n v="0.2"/>
    <n v="300000"/>
    <n v="1373"/>
    <n v="1193536.748295703"/>
    <n v="1075913301.73"/>
    <s v="Luiz Fabiano Godoi/Nicholas Mccarthy"/>
    <s v="Multimercados Multiestrategia"/>
    <s v="CDI"/>
    <x v="1"/>
    <s v="(11) 3175-9000"/>
    <s v="www.safraasset.com.br"/>
    <n v="10347249000121"/>
    <s v="Hedge Fund  - Macro"/>
  </r>
  <r>
    <n v="207500"/>
    <s v="BTG PACTUAL LOCAL FI MULTIMERCADO"/>
    <s v="BTG PACTUAL"/>
    <n v="1745781222.77"/>
    <x v="2"/>
    <s v="n/a"/>
    <n v="0.84837822208399094"/>
    <n v="0.54286808573475331"/>
    <n v="0.39574445817584014"/>
    <n v="1.0423900814054915E-2"/>
    <n v="1.0423900814054915E-2"/>
    <n v="8.300802281092267E-3"/>
    <n v="6.2211008975469346E-3"/>
    <s v="n/a"/>
    <n v="1.1497739723332914"/>
    <n v="0.48372402420683547"/>
    <n v="0.10356937837740632"/>
    <s v="n/a"/>
    <n v="0.81200911531234921"/>
    <n v="0.28277603851343813"/>
    <n v="4.297974222629608E-2"/>
    <s v="n/a"/>
    <n v="0.70211392439078901"/>
    <n v="0.33260398470428743"/>
    <n v="0.27459036391542524"/>
    <s v="n/a"/>
    <n v="1.1488525474399758"/>
    <n v="0.29659830806028231"/>
    <n v="4.7520243282301422E-2"/>
    <s v="BTG PACTUAL"/>
    <s v="Private"/>
    <d v="2008-04-14T00:00:00"/>
    <n v="0.02"/>
    <n v="0.2"/>
    <n v="50000"/>
    <n v="1718"/>
    <n v="1016170.6768160652"/>
    <n v="668358159.74000001"/>
    <s v="James Oliveira"/>
    <s v="Multimercados Multiestrategia"/>
    <s v="CDI"/>
    <x v="1"/>
    <s v="55 21 3262-9944"/>
    <s v="www.btgpactual.com/home/AssetManagement.aspx"/>
    <n v="9403673000167"/>
    <s v="Hedge Fund  - Macro"/>
  </r>
  <r>
    <n v="224677"/>
    <s v="BTG PACTUAL GLOBAL FIC FI MULT CRED PRIV"/>
    <s v="BTG PACTUAL"/>
    <n v="3055012202.1199999"/>
    <x v="2"/>
    <s v="n/a"/>
    <s v="n/a"/>
    <n v="1.0217819984008194"/>
    <n v="1.8548567069685356"/>
    <n v="1.1742164843149641E-2"/>
    <n v="1.1742164843149641E-2"/>
    <n v="1.2029823910133018E-2"/>
    <n v="6.8114356117381153E-3"/>
    <s v="n/a"/>
    <s v="n/a"/>
    <n v="0.76400623155946734"/>
    <n v="0.22563662827212427"/>
    <s v="n/a"/>
    <s v="n/a"/>
    <n v="0.52509825864855553"/>
    <n v="0.15834509335325198"/>
    <s v="n/a"/>
    <s v="n/a"/>
    <n v="0.58433893019692884"/>
    <n v="0.41557446832599143"/>
    <s v="n/a"/>
    <s v="n/a"/>
    <n v="0.54153161769452929"/>
    <n v="0.16338782515968409"/>
    <s v="BTG PACTUAL"/>
    <s v="Private"/>
    <d v="2009-03-11T00:00:00"/>
    <n v="0.02"/>
    <n v="0.2"/>
    <n v="1000000"/>
    <n v="693"/>
    <n v="4408387.0160461757"/>
    <n v="1036530367.35"/>
    <s v="James Oliveira"/>
    <s v="Multimercados Multiestrategia"/>
    <s v="CDI"/>
    <x v="1"/>
    <s v="55 21 3262-9944"/>
    <s v="www.btgpactual.com/home/AssetManagement.aspx"/>
    <n v="10326457000144"/>
    <s v="Hedge Fund  - Macro"/>
  </r>
  <r>
    <n v="40061"/>
    <s v="GAP HEDGE FI MULTIMERCADO"/>
    <s v="GAP"/>
    <n v="92722178.489999995"/>
    <x v="2"/>
    <n v="0.28733663316357405"/>
    <n v="0.19409948676700534"/>
    <n v="0.35806779947024664"/>
    <n v="1.1546943031727428"/>
    <n v="5.754234343702919E-3"/>
    <n v="4.995733426325576E-3"/>
    <n v="3.8690214503195801E-3"/>
    <n v="3.8882130186190093E-3"/>
    <n v="1.188614466993605"/>
    <n v="0.67734950358929891"/>
    <n v="0.37137275289395122"/>
    <n v="0.12790215299538055"/>
    <n v="1.2842850299460653"/>
    <n v="0.41381030247083239"/>
    <n v="0.18564104818817584"/>
    <n v="6.5976566436859008E-2"/>
    <n v="0.95908725778452886"/>
    <n v="0.32806517469860341"/>
    <n v="0.23169589843253013"/>
    <n v="0.30269400711454764"/>
    <n v="1.1884069288291577"/>
    <n v="0.67663056680464706"/>
    <n v="0.19841666112591949"/>
    <n v="7.0617181714057065E-2"/>
    <s v="BNY MELLON SERVICOS FINANCEIROS DTVM SA"/>
    <s v="Private"/>
    <d v="1996-12-26T00:00:00"/>
    <n v="1.2500000000000001E-2"/>
    <n v="0.25"/>
    <n v="50000"/>
    <n v="381"/>
    <n v="243365.29787401573"/>
    <n v="3437251.16"/>
    <s v="Renato Junqueira B. Ribeiro"/>
    <s v="Multimercados Multiestrategia"/>
    <s v="CDI"/>
    <x v="1"/>
    <s v="(21) 2142-1940"/>
    <s v="www.gapasset.com.br"/>
    <n v="1576619000101"/>
    <s v="Hedge Fund  - Trading"/>
  </r>
  <r>
    <n v="208809"/>
    <s v="KADIMA 30 FIC FI MULTIMERCADO"/>
    <s v="KADIMA"/>
    <n v="136673204.91999999"/>
    <x v="2"/>
    <s v="n/a"/>
    <n v="0.29223437025624066"/>
    <n v="-4.9465389536640841E-2"/>
    <n v="0.17309148265854257"/>
    <n v="8.5614851944318515E-3"/>
    <n v="8.5614851944318515E-3"/>
    <n v="7.0154123521566454E-3"/>
    <n v="9.2941764161497565E-3"/>
    <s v="n/a"/>
    <n v="0.76928696000000008"/>
    <n v="0.30900663723711785"/>
    <n v="9.3330697241460037E-2"/>
    <s v="n/a"/>
    <n v="0.49130287201478762"/>
    <n v="0.13172147994332617"/>
    <n v="3.3303198801715395E-2"/>
    <s v="n/a"/>
    <n v="0.40085795512280731"/>
    <n v="0.17568188714815203"/>
    <n v="0.26276498658004876"/>
    <s v="n/a"/>
    <n v="0.7685286174629038"/>
    <n v="0.14391609449650877"/>
    <n v="3.7801574058091925E-2"/>
    <s v="BNY MELLON SERVICOS FINANCEIROS DTVM SA"/>
    <s v="Private"/>
    <d v="2008-04-30T00:00:00"/>
    <n v="0.02"/>
    <n v="0.25"/>
    <n v="50000"/>
    <n v="300"/>
    <n v="455577.34973333328"/>
    <n v="-159464092.97"/>
    <s v="Sérgio Blank"/>
    <s v="Multimercados Multiestrategia"/>
    <s v="CDI"/>
    <x v="1"/>
    <s v="21 3535-7700"/>
    <s v="www.kadimaasset.com.br"/>
    <n v="9441308000147"/>
    <s v="Hedge Fund  - Quant"/>
  </r>
  <r>
    <n v="211011"/>
    <s v="DUNA LONG SHORT 30 FI COTAS FI MULT"/>
    <s v="DUNA"/>
    <n v="208416377.44999999"/>
    <x v="2"/>
    <s v="n/a"/>
    <s v="n/a"/>
    <n v="0.13145865772760315"/>
    <n v="-0.29008365510769146"/>
    <n v="2.2776105354770971E-2"/>
    <n v="2.2776105354770971E-2"/>
    <n v="1.9394404326299356E-2"/>
    <n v="1.8958184482128063E-2"/>
    <s v="n/a"/>
    <s v="n/a"/>
    <n v="0.41328360597428548"/>
    <n v="8.0322705445434739E-3"/>
    <s v="n/a"/>
    <s v="n/a"/>
    <n v="0.22187570989613725"/>
    <n v="-4.7312060040881621E-2"/>
    <s v="n/a"/>
    <s v="n/a"/>
    <n v="0.26933805351394158"/>
    <n v="0.16424779785115384"/>
    <s v="n/a"/>
    <s v="n/a"/>
    <n v="0.2350417614186604"/>
    <n v="-4.3164634714868755E-2"/>
    <s v="BNY MELLON SERVICOS FINANCEIROS DTVM SA"/>
    <s v="Private"/>
    <d v="2008-06-02T00:00:00"/>
    <n v="0.02"/>
    <n v="0.25"/>
    <n v="50000"/>
    <n v="157"/>
    <n v="1327492.8499999999"/>
    <n v="-107686217.45"/>
    <s v="Inácio Bezerra Ponchet / João Ricardo Carvalho Simões"/>
    <s v="Long And Short - Direcional"/>
    <s v="CDI"/>
    <x v="1"/>
    <s v="(11) 3246-7900"/>
    <s v="www.dunaasset.com"/>
    <n v="9572735000164"/>
    <s v="Hedge Fund  - Equity hedge"/>
  </r>
  <r>
    <n v="148040"/>
    <s v="GAP LONG SHORT FI MULTIMERCADO"/>
    <s v="GAP PRUDENTIAL"/>
    <n v="397230986.63"/>
    <x v="2"/>
    <n v="0.46671381549269919"/>
    <n v="0.35176333893406908"/>
    <n v="0.57023838617709999"/>
    <n v="0.27688000467064439"/>
    <n v="7.1776594165402713E-3"/>
    <n v="6.6913514031548531E-3"/>
    <n v="5.749169932465591E-3"/>
    <n v="5.9383337297353811E-3"/>
    <n v="1.3311213481407367"/>
    <n v="0.76039567263812002"/>
    <n v="0.43952166683775817"/>
    <n v="9.3756254379822712E-2"/>
    <n v="1.4330212921694692"/>
    <n v="0.4838085521681752"/>
    <n v="0.24456022212590489"/>
    <n v="3.3705391435154386E-2"/>
    <n v="1.0866489728386477"/>
    <n v="0.39381815269744336"/>
    <n v="0.2929037192894679"/>
    <n v="0.26325649263166651"/>
    <n v="1.3309002965791241"/>
    <n v="0.75964114103818003"/>
    <n v="0.25797070559380653"/>
    <n v="3.8205517594259719E-2"/>
    <s v="BNY MELLON SERVICOS FINANCEIROS DTVM SA"/>
    <s v="Private"/>
    <d v="2005-04-26T00:00:00"/>
    <n v="0.02"/>
    <n v="0.25"/>
    <n v="50000"/>
    <n v="439"/>
    <n v="904854.183667426"/>
    <n v="-74759040.959999993"/>
    <s v="Carlos Camacho"/>
    <s v="Multimercados Multiestrategia"/>
    <s v="CDI"/>
    <x v="1"/>
    <s v="(21) 2142-1940"/>
    <s v="www.gapasset.com.br"/>
    <n v="7279819000189"/>
    <s v="Hedge Fund  - "/>
  </r>
  <r>
    <n v="99589"/>
    <s v="GAP MULTIPORTIFOLIO FI MULTIMERCADO"/>
    <s v="GAP"/>
    <n v="470864366.51999998"/>
    <x v="2"/>
    <n v="0.45474955578910026"/>
    <n v="0.32033639235458472"/>
    <n v="0.41595470445535959"/>
    <n v="1.1040907572493794"/>
    <n v="9.2401633777283165E-3"/>
    <n v="8.1208472317743051E-3"/>
    <n v="6.2253325231452815E-3"/>
    <n v="6.1408053607320294E-3"/>
    <n v="1.4026933279633012"/>
    <n v="0.77525352025018268"/>
    <n v="0.41471978960130751"/>
    <n v="0.15538586122014308"/>
    <n v="1.5077218867866957"/>
    <n v="0.49633198749368446"/>
    <n v="0.22311738416547056"/>
    <n v="9.1951327499758539E-2"/>
    <n v="1.1507149633542841"/>
    <n v="0.40558206352362181"/>
    <n v="0.27062795917895199"/>
    <n v="0.33443688649694869"/>
    <n v="1.4024654894972146"/>
    <n v="0.77449262035719113"/>
    <n v="0.2362968150745155"/>
    <n v="9.6705021128587587E-2"/>
    <s v="BNY MELLON SERVICOS FINANCEIROS DTVM SA"/>
    <s v="Private"/>
    <d v="2000-05-24T00:00:00"/>
    <n v="0.02"/>
    <n v="0.25"/>
    <n v="50000"/>
    <n v="1144"/>
    <n v="411594.72597902094"/>
    <n v="253570629.16"/>
    <s v="Renato Junqueira B. Ribeiro"/>
    <s v="Multimercados Multiestrategia"/>
    <s v="CDI"/>
    <x v="1"/>
    <s v="(21) 2142-1940"/>
    <s v="www.gapasset.com.br"/>
    <n v="3804917000137"/>
    <s v="Hedge Fund  - Trading"/>
  </r>
  <r>
    <n v="109630"/>
    <s v="GAP ABSOLUTO FDO DE INVEST MULTIMERCADO"/>
    <s v="GAP"/>
    <n v="1553304241.0799999"/>
    <x v="2"/>
    <n v="0.51160906397222827"/>
    <n v="0.43532279673970009"/>
    <n v="0.53663236007106629"/>
    <n v="1.0716961310538138"/>
    <n v="1.3176280265863731E-2"/>
    <n v="1.1592338083119874E-2"/>
    <n v="8.5821338194900058E-3"/>
    <n v="8.5036254355936643E-3"/>
    <n v="1.6159814426124455"/>
    <n v="0.92195388805057754"/>
    <n v="0.48729558714441401"/>
    <n v="0.18338541368100136"/>
    <n v="1.7303334315361547"/>
    <n v="0.61998331414244623"/>
    <n v="0.28586388725189726"/>
    <n v="0.11841361123131255"/>
    <n v="1.3416348507751166"/>
    <n v="0.52173415298039649"/>
    <n v="0.33581177734266809"/>
    <n v="0.3667755508888757"/>
    <n v="1.6157333788282497"/>
    <n v="0.9211301102120486"/>
    <n v="0.29971942923001649"/>
    <n v="0.12328250558970799"/>
    <s v="BNY MELLON SERVICOS FINANCEIROS DTVM SA"/>
    <s v="Private"/>
    <d v="1997-09-24T00:00:00"/>
    <n v="0.02"/>
    <n v="0.25"/>
    <n v="50000"/>
    <n v="1836"/>
    <n v="846026.27509803919"/>
    <n v="986856580.50999999"/>
    <s v="Renato Junqueira B. Ribeiro"/>
    <s v="Multimercados Multiestrategia"/>
    <s v="CDI"/>
    <x v="1"/>
    <s v="(21) 2142-1940"/>
    <s v="www.gapasset.com.br"/>
    <n v="1823373000125"/>
    <s v="Hedge Fund  - Macro"/>
  </r>
  <r>
    <n v="194621"/>
    <s v="MAUA ABSOLUTO FICFI MULTIMERCADO"/>
    <s v="MAUA"/>
    <n v="399803811.62"/>
    <x v="2"/>
    <s v="n/a"/>
    <n v="0.34146363716764461"/>
    <n v="0.25525892204435091"/>
    <n v="-8.7060282989678481E-2"/>
    <n v="1.2030929301191644E-2"/>
    <n v="1.102827872133366E-2"/>
    <n v="1.2847169807382515E-2"/>
    <n v="1.1885616928044762E-2"/>
    <s v="n/a"/>
    <n v="0.84511471577793285"/>
    <n v="0.43955613079717804"/>
    <n v="6.1608601850773104E-2"/>
    <s v="n/a"/>
    <n v="0.5552168399163353"/>
    <n v="0.24459001846310424"/>
    <n v="3.3227521513174985E-3"/>
    <s v="n/a"/>
    <n v="0.4608956523998089"/>
    <n v="0.29293467303079868"/>
    <n v="0.22612689395045416"/>
    <s v="n/a"/>
    <n v="0.84432387234414841"/>
    <n v="0.2580008229948485"/>
    <n v="7.6906107311331962E-3"/>
    <s v="BTG PACTUAL"/>
    <s v="Retail"/>
    <d v="2007-08-31T00:00:00"/>
    <n v="0.01"/>
    <n v="0.3"/>
    <n v="50000"/>
    <n v="145"/>
    <n v="2757267.6663448275"/>
    <n v="109296599.68000001"/>
    <s v="Luiz Fernando Figueiredo"/>
    <s v="Multimercados Macro"/>
    <s v="CDI"/>
    <x v="1"/>
    <s v="(11) 2102-0717"/>
    <s v="www.mauasekular.com.br"/>
    <n v="8929653000161"/>
    <s v="Hedge Fund  - Macro"/>
  </r>
  <r>
    <n v="47228"/>
    <s v="ITAU HEDGE CAMBIAL FICFI"/>
    <s v="ITAU"/>
    <n v="39632807.149999999"/>
    <x v="2"/>
    <n v="-0.22975230833544397"/>
    <n v="-0.11158379620235589"/>
    <n v="-7.5180683116441771E-2"/>
    <n v="-5.5374492268024544E-2"/>
    <n v="4.8459977522299247E-2"/>
    <n v="5.1787643396437669E-2"/>
    <n v="4.6106611575930413E-2"/>
    <n v="2.7042064084019136E-2"/>
    <n v="0.11449016928119904"/>
    <n v="0.27244963515192189"/>
    <n v="0.19671160504779905"/>
    <n v="5.6056497107539682E-2"/>
    <n v="0.1632077042825002"/>
    <n v="7.2526864379438782E-2"/>
    <n v="3.463511200265823E-2"/>
    <n v="-1.9245235409685035E-3"/>
    <n v="-2.3900862886422347E-3"/>
    <n v="7.4799815942143688E-3"/>
    <n v="7.4824311941078747E-2"/>
    <n v="0.21971437531426363"/>
    <n v="0.11438448632629061"/>
    <n v="0.27190424443438199"/>
    <n v="4.5783593866493888E-2"/>
    <n v="2.4204915838332841E-3"/>
    <s v="ITAU UNIBANCO SA"/>
    <s v="Corporate"/>
    <d v="1997-08-25T00:00:00"/>
    <n v="5.0000000000000001E-3"/>
    <s v="n/a"/>
    <n v="100000"/>
    <n v="57"/>
    <n v="695312.40614035085"/>
    <n v="18529260.5"/>
    <s v="Tatiana Grecco"/>
    <s v="Cambial"/>
    <s v="USD"/>
    <x v="0"/>
    <m/>
    <s v="www.itau.com.br"/>
    <n v="1623535000181"/>
    <m/>
  </r>
  <r>
    <n v="117854"/>
    <s v="ITAU FUND OF FUNDS ALOCACAO 25 MULTIMERC"/>
    <s v="ITAU"/>
    <n v="67696826.409999996"/>
    <x v="2"/>
    <n v="0.31392539571138739"/>
    <n v="0.29765163922841581"/>
    <n v="0.85904950791084644"/>
    <n v="0.96764283120640726"/>
    <n v="7.1581310084131442E-3"/>
    <n v="6.2576023734964284E-3"/>
    <n v="3.157068532142916E-3"/>
    <n v="3.4046402117125828E-3"/>
    <n v="1.2384866770693694"/>
    <n v="0.7309244821914751"/>
    <n v="0.41913417509167794"/>
    <n v="0.11355949225433193"/>
    <n v="1.3363372961649231"/>
    <n v="0.45896777057174254"/>
    <n v="0.22693390788512646"/>
    <n v="5.2421365562644207E-2"/>
    <n v="1.0037292048932831"/>
    <n v="0.37048392115813344"/>
    <n v="0.27459273133234041"/>
    <n v="0.28612865333468163"/>
    <n v="1.2382744097088523"/>
    <n v="0.7301825823792778"/>
    <n v="0.24015446290157683"/>
    <n v="5.7002969718732199E-2"/>
    <s v="ITAU UNIBANCO SA"/>
    <s v="Private"/>
    <d v="2003-07-08T00:00:00"/>
    <n v="1E-4"/>
    <s v="n/a"/>
    <n v="100"/>
    <n v="7"/>
    <n v="9670975.2014285717"/>
    <n v="-17783950.16"/>
    <s v="Gabriel Amado Moura / Rubens L. S. Henriques"/>
    <s v="Multimercados Multigestor"/>
    <s v="CDI"/>
    <x v="1"/>
    <m/>
    <s v="www.itau.com.br"/>
    <n v="5529702000180"/>
    <m/>
  </r>
  <r>
    <n v="221287"/>
    <s v="ITAU PERSONNALITE HEDGE 30 MULTI FICFI"/>
    <s v="ITAU"/>
    <n v="152035500.12"/>
    <x v="2"/>
    <s v="n/a"/>
    <s v="n/a"/>
    <n v="1.9679342479665223E-2"/>
    <n v="0.10522536443950166"/>
    <n v="5.4403710597476871E-3"/>
    <n v="5.4403710597476871E-3"/>
    <n v="5.9639272312812476E-3"/>
    <n v="5.971187115821207E-3"/>
    <s v="n/a"/>
    <s v="n/a"/>
    <n v="0.32572454300275777"/>
    <n v="8.1565628014707903E-2"/>
    <s v="n/a"/>
    <s v="n/a"/>
    <n v="0.14617519814186553"/>
    <n v="2.2184071078695133E-2"/>
    <s v="n/a"/>
    <s v="n/a"/>
    <n v="0.19069704325247683"/>
    <n v="0.2491766756310223"/>
    <s v="n/a"/>
    <s v="n/a"/>
    <n v="0.15852555553939229"/>
    <n v="2.6634040398576309E-2"/>
    <s v="ITAU UNIBANCO SA"/>
    <s v="High Income Retail"/>
    <d v="2008-12-16T00:00:00"/>
    <n v="0"/>
    <s v="n/a"/>
    <n v="50000"/>
    <n v="2640"/>
    <n v="57589.204590909096"/>
    <n v="7010193.5199999996"/>
    <s v="Marcello Siniscalchi"/>
    <s v="Multimercados Multiestrategia"/>
    <s v="CDI"/>
    <x v="1"/>
    <m/>
    <s v="www.itau.com.br"/>
    <n v="9145075000135"/>
    <m/>
  </r>
  <r>
    <n v="247553"/>
    <s v="ITAU MULTIMERCADO BRASIL EUA FICFI"/>
    <s v="ITAU"/>
    <n v="251204918.30000001"/>
    <x v="2"/>
    <s v="n/a"/>
    <s v="n/a"/>
    <n v="1.8776218269201939E-2"/>
    <n v="0.13316893193416696"/>
    <n v="4.7647062141434382E-2"/>
    <n v="4.7647062141434382E-2"/>
    <n v="4.7647062141434382E-2"/>
    <n v="2.5416834365639903E-2"/>
    <s v="n/a"/>
    <s v="n/a"/>
    <n v="0.35370609999999991"/>
    <n v="0.11464257615736173"/>
    <s v="n/a"/>
    <s v="n/a"/>
    <n v="0.17036707631513193"/>
    <n v="5.3444984550380603E-2"/>
    <s v="n/a"/>
    <s v="n/a"/>
    <n v="0.21582862685185167"/>
    <n v="0.28737958357356108"/>
    <s v="n/a"/>
    <s v="n/a"/>
    <n v="0.18297810794644209"/>
    <n v="5.8031044922544961E-2"/>
    <s v="ITAU UNIBANCO SA"/>
    <s v="High Income Retail"/>
    <d v="2010-04-30T00:00:00"/>
    <n v="0.03"/>
    <s v="n/a"/>
    <n v="100000"/>
    <n v="4550"/>
    <n v="55209.872153846154"/>
    <n v="212951207.02000001"/>
    <s v="Gilberto Hideo Nagai"/>
    <s v="Multimercados Estrategia Especifica"/>
    <s v="CDI"/>
    <x v="0"/>
    <m/>
    <s v="www.itau.com.br"/>
    <n v="11390046000180"/>
    <m/>
  </r>
  <r>
    <n v="117870"/>
    <s v="ITAU FUND OF FUNDS MULTIGES X MULT FICFI"/>
    <s v="ITAU"/>
    <n v="310340632.49000001"/>
    <x v="2"/>
    <n v="0.44988327383105009"/>
    <n v="0.55957983476879969"/>
    <n v="0.67902974919632908"/>
    <n v="0.8188940119223812"/>
    <n v="3.9880887899686633E-3"/>
    <n v="3.4873707847251898E-3"/>
    <n v="3.5424723835136471E-3"/>
    <n v="4.4585256561075646E-3"/>
    <n v="1.2004393249397265"/>
    <n v="0.73625708799446854"/>
    <n v="0.40809534983650209"/>
    <n v="0.11783850347138847"/>
    <n v="1.296626786063884"/>
    <n v="0.46346253627629874"/>
    <n v="0.21739012460760865"/>
    <n v="5.646544480550153E-2"/>
    <n v="0.96967200392265562"/>
    <n v="0.37470608716599085"/>
    <n v="0.26467823087167308"/>
    <n v="0.29107078617309479"/>
    <n v="1.2002306654680095"/>
    <n v="0.73551290254862023"/>
    <n v="0.23050784269773827"/>
    <n v="6.1064654429202614E-2"/>
    <s v="ITAU UNIBANCO SA"/>
    <s v="Private"/>
    <d v="2003-07-24T00:00:00"/>
    <n v="0"/>
    <s v="n/a"/>
    <n v="100"/>
    <n v="172"/>
    <n v="1804306.0028488373"/>
    <n v="157696846.88999999"/>
    <s v="Gabriel Amado Moura / Rubens L. S. Henriques"/>
    <s v="Multimercados Multigestor"/>
    <s v="CDI"/>
    <x v="1"/>
    <m/>
    <s v="www.itau.com.br"/>
    <n v="5584551000163"/>
    <m/>
  </r>
  <r>
    <n v="157651"/>
    <s v="ITAU MULTI HEDGE FUND 30 MULTIMERCADO FI"/>
    <s v="ITAU"/>
    <n v="860122675.14999998"/>
    <x v="2"/>
    <s v="n/a"/>
    <n v="0.28157390425762713"/>
    <n v="0.33220294941350731"/>
    <n v="0.50393350907888423"/>
    <n v="7.3797800860397646E-3"/>
    <n v="6.8750900791186538E-3"/>
    <n v="4.4891095258532427E-3"/>
    <n v="6.1033278079880952E-3"/>
    <s v="n/a"/>
    <n v="0.73532010328684394"/>
    <n v="0.37518599629869698"/>
    <n v="0.11093384072198109"/>
    <s v="n/a"/>
    <n v="0.46267276728059303"/>
    <n v="0.18893784542864789"/>
    <n v="4.9939871048530593E-2"/>
    <s v="n/a"/>
    <n v="0.37396421628174248"/>
    <n v="0.23512075593494086"/>
    <n v="0.28309610258825302"/>
    <s v="n/a"/>
    <n v="0.73457631944648782"/>
    <n v="0.2017489822760461"/>
    <n v="5.4510672282945594E-2"/>
    <s v="ITAU UNIBANCO SA"/>
    <s v="Private"/>
    <d v="2006-06-02T00:00:00"/>
    <n v="4.0000000000000001E-3"/>
    <s v="n/a"/>
    <n v="5000"/>
    <n v="1693"/>
    <n v="508046.47085056111"/>
    <n v="450671579.20999998"/>
    <s v="Gabriel Amado Moura / Rubens L. S. Henriques"/>
    <s v="Multimercados Multigestor"/>
    <s v="CDI"/>
    <x v="1"/>
    <m/>
    <s v="www.itau.com.br"/>
    <n v="7967589000140"/>
    <m/>
  </r>
  <r>
    <n v="152536"/>
    <s v="FI FATOR SIGMA INST MULTIMERCADO"/>
    <s v="FATOR"/>
    <n v="85154401.459999993"/>
    <x v="2"/>
    <n v="0.34310663796060009"/>
    <n v="0.43600346184014471"/>
    <n v="0.3865098896921394"/>
    <n v="0.25719767334773325"/>
    <n v="6.1968045860393206E-3"/>
    <n v="5.8263796226310088E-3"/>
    <n v="7.0558526462245622E-3"/>
    <n v="7.1937772069618194E-3"/>
    <n v="1.2283265140419268"/>
    <n v="0.7715886470725446"/>
    <n v="0.41967700681560793"/>
    <n v="9.6228457052473404E-2"/>
    <n v="1.3257330035152086"/>
    <n v="0.49324292618314303"/>
    <n v="0.22740322125947476"/>
    <n v="3.6041861943282738E-2"/>
    <n v="0.99463457163363089"/>
    <n v="0.40268034839121025"/>
    <n v="0.27508027463994411"/>
    <n v="0.26611181443195009"/>
    <n v="1.2281152101318562"/>
    <n v="0.77082931799835541"/>
    <n v="0.24062883325841278"/>
    <n v="4.0552159677520461E-2"/>
    <s v="BANCO FATOR"/>
    <s v="Institutional"/>
    <d v="2004-08-12T00:00:00"/>
    <n v="0.01"/>
    <s v="20% do que exceder IPCA + 6%"/>
    <n v="20000"/>
    <n v="73"/>
    <n v="1166498.6501369863"/>
    <n v="11688370.550000001"/>
    <s v="Patricia Stierli"/>
    <s v="Multimercados Multiestrategia"/>
    <s v="IMA Geral ex-C"/>
    <x v="0"/>
    <s v="3049-9100"/>
    <s v="www.bancofator.com.br/administracao_recursos/"/>
    <n v="6097344000147"/>
    <s v="Hedge Fund  - "/>
  </r>
  <r>
    <n v="191868"/>
    <s v="MERCATTO DIFERENCIAL 30 MULT FI LP"/>
    <s v="MERCATTO"/>
    <n v="148643289.72"/>
    <x v="2"/>
    <s v="n/a"/>
    <n v="0.37432993016847721"/>
    <n v="0.20735137695737715"/>
    <n v="0.50038111175333999"/>
    <n v="1.3226196534821445E-2"/>
    <n v="1.308719368995203E-2"/>
    <n v="8.911967094913929E-3"/>
    <n v="5.3372003969762438E-3"/>
    <s v="n/a"/>
    <n v="0.91310504394848957"/>
    <n v="0.38802407235551573"/>
    <n v="0.10607339514939507"/>
    <s v="n/a"/>
    <n v="0.61252476902127784"/>
    <n v="0.20003719819076538"/>
    <n v="4.5346280133699013E-2"/>
    <s v="n/a"/>
    <n v="0.51472795560580487"/>
    <n v="0.24665125017115752"/>
    <n v="0.27748243007020768"/>
    <s v="n/a"/>
    <n v="0.91228505885530864"/>
    <n v="0.21296793365948741"/>
    <n v="4.9897083660052077E-2"/>
    <s v="BNY MELLON SERVICOS FINANCEIROS DTVM SA"/>
    <s v="Institutional"/>
    <d v="2007-08-07T00:00:00"/>
    <n v="0.02"/>
    <s v="20% s/ 100%"/>
    <n v="25000"/>
    <n v="131"/>
    <n v="1134681.6009160306"/>
    <n v="-7175876.96"/>
    <s v="REGIS ABREU"/>
    <s v="Multimercados Multiestrategia"/>
    <s v="CDI"/>
    <x v="1"/>
    <s v="(21) 3687-1500"/>
    <s v="www.mercatto.net"/>
    <n v="8869558000110"/>
    <s v="Hedge Fund  - Macro"/>
  </r>
  <r>
    <n v="122416"/>
    <s v="BNP PARIBAS HEDGE CLASSIQUE FI MULTIM LP"/>
    <s v="BNP PARIBAS"/>
    <n v="47625662.100000001"/>
    <x v="2"/>
    <n v="-8.8434981072181604E-2"/>
    <n v="-0.11640812846984888"/>
    <n v="1.2746228059936804E-2"/>
    <n v="-0.10493481868963039"/>
    <n v="6.0088467808965922E-3"/>
    <n v="5.9243405345542318E-3"/>
    <n v="6.8395480971453924E-3"/>
    <n v="6.0645678898803169E-3"/>
    <n v="1.0050917227702101"/>
    <n v="0.57779086230209353"/>
    <n v="0.32463778484389549"/>
    <n v="6.6389171946456438E-2"/>
    <n v="1.0927399846188353"/>
    <n v="0.32989396157071105"/>
    <n v="0.14523562494421993"/>
    <n v="7.8408530190867687E-3"/>
    <n v="0.79481114833543942"/>
    <n v="0.24923821344162356"/>
    <n v="0.1897209734246097"/>
    <n v="0.23164831262821717"/>
    <n v="1.0049015873845732"/>
    <n v="0.57711459782234775"/>
    <n v="0.15757585817852027"/>
    <n v="1.2228380669097039E-2"/>
    <s v="BNP PARIBAS"/>
    <s v="High Income Retail"/>
    <d v="2003-11-17T00:00:00"/>
    <n v="0.02"/>
    <s v="20% s/ 100% CDI"/>
    <n v="15000"/>
    <n v="1"/>
    <n v="47625662.100000001"/>
    <n v="-9505609.1699999999"/>
    <s v="Izak Benaderet"/>
    <s v="Multimercados Multiestrategia"/>
    <s v="CDI"/>
    <x v="1"/>
    <s v="11 4004 2484 "/>
    <s v="www.citibank.com.br"/>
    <n v="5871156000161"/>
    <s v="Hedge Fund  - Macro"/>
  </r>
  <r>
    <n v="234222"/>
    <s v="BNPP EQUITY HEDGE FI MULT"/>
    <s v="BNP PARIBAS"/>
    <n v="182803131.09"/>
    <x v="2"/>
    <s v="n/a"/>
    <s v="n/a"/>
    <n v="0.29925169101811683"/>
    <n v="1.0240075889199403"/>
    <n v="1.0302225912991441E-2"/>
    <n v="1.0302225912991441E-2"/>
    <n v="8.7760405457925472E-3"/>
    <n v="5.3226028342294824E-3"/>
    <s v="n/a"/>
    <s v="n/a"/>
    <n v="0.41604418006425425"/>
    <n v="0.13943041227061626"/>
    <s v="n/a"/>
    <s v="n/a"/>
    <n v="0.22426240596452929"/>
    <n v="7.6871885863791567E-2"/>
    <s v="n/a"/>
    <s v="n/a"/>
    <n v="0.2718174580206727"/>
    <n v="0.31600880949384025"/>
    <s v="n/a"/>
    <s v="n/a"/>
    <n v="0.23745417480277475"/>
    <n v="8.1559932751940956E-2"/>
    <s v="BNP PARIBAS"/>
    <s v="High Income Retail"/>
    <d v="2009-08-31T00:00:00"/>
    <n v="0.02"/>
    <s v="20% s/ 100% CDI"/>
    <n v="5000"/>
    <n v="200"/>
    <n v="914015.65544999996"/>
    <n v="95967094.980000004"/>
    <s v="Claudio Delbrueck"/>
    <s v="Long And Short - Direcional"/>
    <s v="CDI"/>
    <x v="1"/>
    <s v="11 3049-2820"/>
    <s v="www.bnpparibas.com.br"/>
    <n v="10536437000106"/>
    <s v="Hedge Fund  - Equity hedge"/>
  </r>
  <r>
    <n v="185991"/>
    <s v="BNP PARIBAS LONG AND SHORT FI MULTIMERCA"/>
    <s v="BNP PARIBAS"/>
    <n v="547922785"/>
    <x v="2"/>
    <s v="n/a"/>
    <n v="0.40796522157911841"/>
    <n v="0.44366765781555473"/>
    <n v="1.0465712983342117"/>
    <n v="1.0224024443229769E-2"/>
    <n v="8.3467830717432606E-3"/>
    <n v="6.1970791537226009E-3"/>
    <n v="4.6427535915516752E-3"/>
    <s v="n/a"/>
    <n v="0.82348117826501932"/>
    <n v="0.42047933037193252"/>
    <n v="0.13233345577979572"/>
    <s v="n/a"/>
    <n v="0.53698228704038597"/>
    <n v="0.22809688222094526"/>
    <n v="7.0164575932565976E-2"/>
    <s v="n/a"/>
    <n v="0.44376699333683112"/>
    <n v="0.27580088005627279"/>
    <n v="0.30781203226029019"/>
    <s v="n/a"/>
    <n v="0.82269960728510738"/>
    <n v="0.24132996861018641"/>
    <n v="7.4823423262380118E-2"/>
    <s v="BNP PARIBAS"/>
    <s v="High Income Retail"/>
    <d v="2007-06-04T00:00:00"/>
    <n v="0.02"/>
    <s v="20% s/ 100% CDI"/>
    <n v="5000"/>
    <n v="556"/>
    <n v="985472.63489208638"/>
    <n v="294963563.69999999"/>
    <s v="Claudio Delbrueck"/>
    <s v="Long And Short - Neutro"/>
    <s v="CDI"/>
    <x v="1"/>
    <s v="11 3049-2820"/>
    <s v="www.bnpparibas.com.br"/>
    <n v="8823534000120"/>
    <s v="Hedge Fund  - Market neutral"/>
  </r>
  <r>
    <n v="266876"/>
    <s v="BNP PARIBAS ALPHA FI MULTIMERCADO"/>
    <s v="BNP PARIBAS"/>
    <n v="93924727.950000003"/>
    <x v="2"/>
    <s v="n/a"/>
    <s v="n/a"/>
    <s v="n/a"/>
    <n v="-0.11557241417661601"/>
    <n v="1.0778314435005843E-2"/>
    <n v="1.0778314435005843E-2"/>
    <n v="1.0778314435005843E-2"/>
    <n v="9.1156623934561289E-3"/>
    <s v="n/a"/>
    <s v="n/a"/>
    <s v="n/a"/>
    <n v="6.1383554614354408E-2"/>
    <s v="n/a"/>
    <s v="n/a"/>
    <s v="n/a"/>
    <n v="3.1100607580734074E-3"/>
    <s v="n/a"/>
    <s v="n/a"/>
    <s v="n/a"/>
    <n v="0.22586697097271924"/>
    <s v="n/a"/>
    <s v="n/a"/>
    <s v="n/a"/>
    <n v="7.4769934085958667E-3"/>
    <s v="BNP PARIBAS"/>
    <s v="High Income Retail"/>
    <d v="2007-05-25T00:00:00"/>
    <n v="0.02"/>
    <s v="20% s/ 100%CDI"/>
    <n v="5000"/>
    <n v="119"/>
    <n v="789283.42815126048"/>
    <n v="-72136209.359999999"/>
    <s v="Izak Benaderet"/>
    <s v="Multimercados Macro"/>
    <s v="CDI"/>
    <x v="1"/>
    <s v="11 3049-2820"/>
    <s v="www.bnpparibas.com.br"/>
    <n v="8799997000101"/>
    <s v="Hedge Fund  - Macro"/>
  </r>
  <r>
    <n v="155292"/>
    <s v="BNPP TOTAL FIC FI MULTIMERCADO"/>
    <s v="BNP PARIBAS"/>
    <n v="105562707.88"/>
    <x v="2"/>
    <n v="9.5728786052647674E-2"/>
    <n v="-3.492219742977519E-2"/>
    <n v="1.5818173094206137E-2"/>
    <n v="-0.11703382730476718"/>
    <n v="8.9427266155995382E-3"/>
    <n v="7.4308257207861975E-3"/>
    <n v="6.5922129636180942E-3"/>
    <n v="5.8112145656887253E-3"/>
    <n v="1.1216390863668972"/>
    <n v="0.60359930017157204"/>
    <n v="0.32525332457482881"/>
    <n v="6.5864479746981841E-2"/>
    <n v="1.2143819649486542"/>
    <n v="0.35164746927585377"/>
    <n v="0.14576779912534277"/>
    <n v="7.3449681697257407E-3"/>
    <n v="0.89913580596428666"/>
    <n v="0.26967240886391486"/>
    <n v="0.19027381929405918"/>
    <n v="0.23104230847970109"/>
    <n v="1.1214378992285297"/>
    <n v="0.60291197381396544"/>
    <n v="0.15811376668485377"/>
    <n v="1.1730337037938909E-2"/>
    <s v="BNP PARIBAS"/>
    <s v="High Income Retail"/>
    <d v="2006-03-07T00:00:00"/>
    <n v="0.02"/>
    <s v="20% s/ 100%CDI"/>
    <n v="5000"/>
    <n v="233"/>
    <n v="453058.83210300427"/>
    <n v="-39946307.240000002"/>
    <s v="Frederico Muniz"/>
    <s v="Multimercados Multiestrategia"/>
    <s v="CDI"/>
    <x v="1"/>
    <s v="11 3049-2820"/>
    <s v="www.bnpparibas.com.br"/>
    <n v="7657633000116"/>
    <s v="Hedge Fund  - Macro"/>
  </r>
  <r>
    <n v="127884"/>
    <s v="BRAD PRIME FIC FI MULTI MULTI ALLOCATION"/>
    <s v="BRADESCO"/>
    <n v="54832855.880000003"/>
    <x v="2"/>
    <n v="-0.39095141658125088"/>
    <n v="-0.29122019301674229"/>
    <n v="-0.14333778616032306"/>
    <n v="0.23532080468575625"/>
    <n v="3.6937670474972554E-3"/>
    <n v="3.3167352710650401E-3"/>
    <n v="2.4513997819582646E-3"/>
    <n v="3.6656399383626502E-3"/>
    <n v="0.92842566126410886"/>
    <n v="0.56121532879532499"/>
    <n v="0.30884974516983044"/>
    <n v="8.437700000972792E-2"/>
    <n v="1.0127226315196962"/>
    <n v="0.3159227170622334"/>
    <n v="0.13158583653439981"/>
    <n v="2.4841089383225823E-2"/>
    <n v="0.72618530926409108"/>
    <n v="0.23611430053302374"/>
    <n v="0.17554097482845887"/>
    <n v="0.25242372808141078"/>
    <n v="0.92824279583575353"/>
    <n v="0.56054616883418884"/>
    <n v="0.14377898949202406"/>
    <n v="2.9302625748878874E-2"/>
    <s v="BRADESCO"/>
    <s v="High Income Retail"/>
    <d v="2004-05-31T00:00:00"/>
    <n v="1.4999999999999999E-2"/>
    <s v="20% sobre o que exceder 100% do CDI"/>
    <n v="10000"/>
    <n v="904"/>
    <n v="60655.814026548673"/>
    <n v="8134570.1399999997"/>
    <s v="BRAM - BRADESCO ASSET MANAGEMENT SA DTVM"/>
    <s v="Multimercados Multiestrategia"/>
    <s v="CDI"/>
    <x v="1"/>
    <s v="Grande São Paulo: (0xx11) 2178-6516, Outras localidades: 0800-704-1616"/>
    <s v="www.bradesco.com.br"/>
    <n v="6190196000100"/>
    <m/>
  </r>
  <r>
    <n v="175633"/>
    <s v="ITAU HEDGE MULTIMERCADO FI"/>
    <s v="ITAU"/>
    <n v="997194456.20000005"/>
    <x v="2"/>
    <s v="n/a"/>
    <n v="0.39851983450699946"/>
    <n v="2.301957457469174E-2"/>
    <n v="0.10757280883806297"/>
    <n v="7.3806863794293751E-3"/>
    <n v="6.3406763017428503E-3"/>
    <n v="5.9554491932478238E-3"/>
    <n v="5.9696273147003846E-3"/>
    <s v="n/a"/>
    <n v="0.7707824621708057"/>
    <n v="0.32643466965433432"/>
    <n v="8.1731818865427908E-2"/>
    <s v="n/a"/>
    <n v="0.49256340619202854"/>
    <n v="0.14678914887535122"/>
    <n v="2.2341137497934982E-2"/>
    <s v="n/a"/>
    <n v="0.40204204010180722"/>
    <n v="0.19133484218954089"/>
    <n v="0.2493686212042221"/>
    <s v="n/a"/>
    <n v="0.77002347863937892"/>
    <n v="0.15914612176324572"/>
    <n v="2.6791790589718367E-2"/>
    <s v="ITAU UNIBANCO SA"/>
    <s v="Institutional"/>
    <d v="2006-12-27T00:00:00"/>
    <n v="0.02"/>
    <s v="20,0% / 100% / CDI"/>
    <n v="50000"/>
    <n v="2023"/>
    <n v="492928.54977755813"/>
    <n v="-182205600.63999999"/>
    <s v="Marcello Siniscalchi"/>
    <s v="Multimercados Multiestrategia"/>
    <s v="CDI"/>
    <x v="1"/>
    <m/>
    <s v="www.itau.com.br"/>
    <n v="7658922000130"/>
    <m/>
  </r>
  <r>
    <n v="158641"/>
    <s v="BB MULT MACRO ARROJADO LP ESTILO FIC FI"/>
    <s v="BB"/>
    <n v="32441469.07"/>
    <x v="2"/>
    <s v="n/a"/>
    <n v="-0.33435923318906879"/>
    <n v="-0.16730885756459221"/>
    <n v="-0.16435266064073856"/>
    <n v="2.1217800269446571E-2"/>
    <n v="2.4081566713706568E-2"/>
    <n v="1.3102050861439406E-2"/>
    <n v="8.7222306856394403E-3"/>
    <s v="n/a"/>
    <n v="0.13605569512164495"/>
    <n v="0.2425841511987612"/>
    <n v="5.682352209103736E-2"/>
    <s v="n/a"/>
    <n v="-4.2437343853105158E-2"/>
    <n v="7.4294915354236712E-2"/>
    <n v="-1.1996107849207016E-3"/>
    <s v="n/a"/>
    <n v="-0.10051184801942648"/>
    <n v="0.11602465431740594"/>
    <n v="0.22060026674257238"/>
    <s v="n/a"/>
    <n v="0.13556876486239444"/>
    <n v="8.5870742659242216E-2"/>
    <n v="3.1485601702401222E-3"/>
    <s v="BB DTVM S.A"/>
    <s v="High Income Retail"/>
    <d v="2006-06-30T00:00:00"/>
    <n v="0.01"/>
    <s v="n/a"/>
    <n v="0"/>
    <n v="1451"/>
    <n v="22358.007629221225"/>
    <n v="-11451072.210000001"/>
    <s v="Renato Magalhães David"/>
    <s v="Multimercados Macro"/>
    <s v="CDI"/>
    <x v="0"/>
    <s v="0800-7293886"/>
    <s v="www.bb.com.br"/>
    <n v="6015386000191"/>
    <s v="Hedge Fund  - Macro"/>
  </r>
  <r>
    <n v="237248"/>
    <s v="BB MULT BALANCEADO DIVID LP PRIVATE FIC"/>
    <s v="BB"/>
    <n v="137374507.03"/>
    <x v="2"/>
    <s v="n/a"/>
    <s v="n/a"/>
    <n v="-2.6631100376354969E-2"/>
    <n v="-0.33445012430582405"/>
    <n v="5.3239052340106332E-3"/>
    <n v="5.3239052340106332E-3"/>
    <n v="5.3788353382616619E-3"/>
    <n v="5.1176221465337431E-3"/>
    <s v="n/a"/>
    <s v="n/a"/>
    <n v="0.31634256607162237"/>
    <n v="5.3486711573221601E-2"/>
    <s v="n/a"/>
    <s v="n/a"/>
    <n v="0.13806386813386085"/>
    <n v="-4.3532192864962349E-3"/>
    <s v="n/a"/>
    <s v="n/a"/>
    <n v="0.18227063804580901"/>
    <n v="0.21674634816205418"/>
    <s v="n/a"/>
    <s v="n/a"/>
    <n v="0.15032682368851868"/>
    <n v="-1.8777229560340558E-5"/>
    <s v="BB DTVM S.A"/>
    <s v="Private"/>
    <d v="2009-11-13T00:00:00"/>
    <n v="8.0000000000000002E-3"/>
    <s v="n/a"/>
    <m/>
    <n v="866"/>
    <n v="158631.0704734411"/>
    <n v="-42228286.280000001"/>
    <s v="Luiz Eduardo Terra de Faria"/>
    <s v="Balanceados"/>
    <s v="CDI"/>
    <x v="0"/>
    <s v="0800-7293886"/>
    <s v="www.bb.com.br"/>
    <n v="10869591000191"/>
    <s v="Balanceados - plus de 75% em RV"/>
  </r>
  <r>
    <n v="81795"/>
    <s v="BB CAMBIAL DOLAR LP 100 MIL FICFI"/>
    <s v="BB"/>
    <n v="187710296.81999999"/>
    <x v="2"/>
    <n v="-0.20917710291482333"/>
    <n v="-8.5324235061962114E-2"/>
    <n v="-6.9960564164144229E-2"/>
    <n v="-3.8437987763940744E-2"/>
    <n v="4.6120438232313404E-2"/>
    <n v="4.9522405557715345E-2"/>
    <n v="4.3785030476280372E-2"/>
    <n v="2.7371151566889143E-2"/>
    <n v="0.2393521408961059"/>
    <n v="0.36564166358640549"/>
    <n v="0.21122324538212944"/>
    <n v="6.1400680061766355E-2"/>
    <n v="0.2935277477944469"/>
    <n v="0.15107689204325503"/>
    <n v="4.7181370064601547E-2"/>
    <n v="3.1262459613574656E-3"/>
    <n v="0.10937719902435039"/>
    <n v="8.1266087148554211E-2"/>
    <n v="8.7857914833949557E-2"/>
    <n v="0.22588675036373584"/>
    <n v="0.23923461774513322"/>
    <n v="0.36505632938831223"/>
    <n v="5.8465041357869785E-2"/>
    <n v="7.4932490724359813E-3"/>
    <s v="BB DTVM S.A"/>
    <s v="Corporate"/>
    <d v="2000-09-29T00:00:00"/>
    <n v="8.0000000000000002E-3"/>
    <s v="n/a"/>
    <n v="100000"/>
    <n v="201"/>
    <n v="933882.07373134326"/>
    <n v="29498596.960000001"/>
    <s v="Flávio Furtado"/>
    <s v="Cambial"/>
    <s v="USD"/>
    <x v="0"/>
    <s v="0800-7293886"/>
    <s v="www.bb.com.br"/>
    <n v="4061044000182"/>
    <m/>
  </r>
  <r>
    <n v="139459"/>
    <s v="BBM ALLOCATION FIC FI MULTIMERCADO"/>
    <s v="BBM"/>
    <n v="47998169.729999997"/>
    <x v="2"/>
    <n v="0.17752137095953363"/>
    <n v="0.27538850459404918"/>
    <n v="0.47169471708796346"/>
    <n v="1.2642876492996626"/>
    <n v="9.7928582720009962E-3"/>
    <n v="7.7839029770038525E-3"/>
    <n v="3.9240932072996297E-3"/>
    <n v="3.8543345120886897E-3"/>
    <n v="1.1957577684711596"/>
    <n v="0.74778518998936039"/>
    <n v="0.38813442627724704"/>
    <n v="0.13250163416876104"/>
    <n v="1.2917405854473429"/>
    <n v="0.47317938379879543"/>
    <n v="0.20013260634231078"/>
    <n v="7.0323520767578529E-2"/>
    <n v="0.96548141770361862"/>
    <n v="0.38383362484196604"/>
    <n v="0.24675036434160136"/>
    <n v="0.30800627338204856"/>
    <n v="1.1955495529340188"/>
    <n v="0.74703606342863793"/>
    <n v="0.21306436986047239"/>
    <n v="7.4983060046777572E-2"/>
    <s v="BNY MELLON SERVICOS FINANCEIROS DTVM SA"/>
    <s v="Private"/>
    <d v="2005-04-12T00:00:00"/>
    <n v="8.0000000000000002E-3"/>
    <s v="n/a"/>
    <n v="50000"/>
    <n v="53"/>
    <n v="905625.84396226413"/>
    <n v="15729057.189999999"/>
    <s v="César Aragão"/>
    <s v="Multimercados Multigestor"/>
    <s v="CDI"/>
    <x v="1"/>
    <s v="21 3733 7200 "/>
    <s v="www.bbminvestimentos.com.br"/>
    <n v="7271392000172"/>
    <s v="Hedge Fund  - "/>
  </r>
  <r>
    <n v="31259"/>
    <s v="SANTANDER FIC FI CAMBIAL PRIVATE"/>
    <s v="SANTANDER"/>
    <n v="31449573.460000001"/>
    <x v="2"/>
    <n v="-0.22618853301944075"/>
    <n v="-0.11054640709259414"/>
    <n v="-8.0239092380270743E-2"/>
    <n v="-7.1679072885935696E-2"/>
    <n v="4.77707200314215E-2"/>
    <n v="5.1027959987029095E-2"/>
    <n v="4.49984259969805E-2"/>
    <n v="2.5976124842316886E-2"/>
    <n v="0.14209278872635545"/>
    <n v="0.28071188767498145"/>
    <n v="0.19151657802907729"/>
    <n v="5.168244937952382E-2"/>
    <n v="0.19201691272773225"/>
    <n v="7.9490981108671921E-2"/>
    <n v="3.0143672846640879E-2"/>
    <n v="-6.0584214736558728E-3"/>
    <n v="2.2317755522694771E-2"/>
    <n v="1.4021736796073325E-2"/>
    <n v="7.0158408044634246E-2"/>
    <n v="0.21466247808453764"/>
    <n v="0.14198448831777499"/>
    <n v="0.28016295563391291"/>
    <n v="4.1243758201028324E-2"/>
    <n v="-1.7314028325525754E-3"/>
    <s v="BANCO SANTANDER (BRASIL) SA"/>
    <s v="Private"/>
    <d v="1996-08-27T00:00:00"/>
    <n v="5.0000000000000001E-3"/>
    <s v="n/a"/>
    <n v="75000"/>
    <n v="20"/>
    <n v="1572478.673"/>
    <n v="-22340212.420000002"/>
    <s v="Eduardo Alves de Castro"/>
    <s v="Cambial"/>
    <s v="USD"/>
    <x v="0"/>
    <s v="11 4004-3535"/>
    <s v="www.santanderasset.com.br"/>
    <n v="1129991000170"/>
    <m/>
  </r>
  <r>
    <n v="212717"/>
    <s v="CA DIVERSIFIE FI MULTIMERCADO"/>
    <s v="CREDIT AGRICOLE"/>
    <n v="43650545.530000001"/>
    <x v="2"/>
    <s v="n/a"/>
    <s v="n/a"/>
    <n v="-3.9168173688773331E-2"/>
    <n v="2.9302606407344795E-2"/>
    <n v="8.1527103358483757E-3"/>
    <n v="8.1527103358483757E-3"/>
    <n v="5.4431577189098159E-3"/>
    <n v="4.0226522979179263E-3"/>
    <s v="n/a"/>
    <s v="n/a"/>
    <n v="0.31382421331827581"/>
    <n v="7.5440274293916865E-2"/>
    <s v="n/a"/>
    <s v="n/a"/>
    <n v="0.13588658818434718"/>
    <n v="1.6395019687881263E-2"/>
    <s v="n/a"/>
    <s v="n/a"/>
    <n v="0.18000878418400701"/>
    <n v="0.24210207118741844"/>
    <s v="n/a"/>
    <s v="n/a"/>
    <n v="0.14812608294036411"/>
    <n v="2.0819786990034395E-2"/>
    <s v="CREDIT AGRICOLE BRASIL SA DTVM"/>
    <s v="Private"/>
    <d v="2008-07-10T00:00:00"/>
    <n v="0.01"/>
    <s v="n/a"/>
    <n v="10000"/>
    <n v="145"/>
    <n v="301038.2450344828"/>
    <n v="12557217.6"/>
    <s v="Ricardo Colin"/>
    <s v="Multimercados Multiestrategia"/>
    <s v="CDI"/>
    <x v="0"/>
    <s v="3896 6336"/>
    <s v="www.creditagricoledtvm.com.br"/>
    <n v="8770823000108"/>
    <s v="Hedge Fund  - Macro"/>
  </r>
  <r>
    <n v="59773"/>
    <s v="AAA ALLOCATION FIC FI MULTIMERCADO"/>
    <s v="SIMPLIFIC PAVARINI"/>
    <n v="46573643.670000002"/>
    <x v="2"/>
    <n v="0.15412318881618808"/>
    <n v="0.18028670992698506"/>
    <n v="7.3265000458251947E-2"/>
    <n v="0.35774811383161637"/>
    <n v="1.1979166384195406E-2"/>
    <n v="1.1807299810187329E-2"/>
    <n v="5.2348748805774153E-3"/>
    <n v="3.6841250094094983E-3"/>
    <n v="1.2048151269716034"/>
    <n v="0.7468913000988362"/>
    <n v="0.33530655298734136"/>
    <n v="8.9841649208756591E-2"/>
    <n v="1.3011938668477163"/>
    <n v="0.47242593871547012"/>
    <n v="0.15445946975065827"/>
    <n v="3.0005711132100377E-2"/>
    <n v="0.97358890118003938"/>
    <n v="0.38312587488819672"/>
    <n v="0.19930310777566773"/>
    <n v="0.25873523812122468"/>
    <n v="1.2046060525588653"/>
    <n v="0.7461425566725306"/>
    <n v="0.1668990924850311"/>
    <n v="3.448973112764131E-2"/>
    <s v="BNY MELLON SERVICOS FINANCEIROS DTVM SA"/>
    <s v="Private"/>
    <d v="1996-11-29T00:00:00"/>
    <n v="1.2500000000000001E-2"/>
    <s v="n/a"/>
    <n v="1000"/>
    <n v="135"/>
    <n v="344989.95311111113"/>
    <n v="564814.68999999994"/>
    <s v="Mario Maia Nevares"/>
    <s v="Multimercados Multigestor"/>
    <m/>
    <x v="1"/>
    <s v="(21) 3554-4621"/>
    <s v="www.simplificpavarini.com.br"/>
    <n v="1353626000144"/>
    <s v="Hedge Fund  - "/>
  </r>
  <r>
    <n v="125466"/>
    <s v="BTG PACTUAL PRIVILEGE FIC FI MULT"/>
    <s v="BTG PACTUAL"/>
    <n v="54461666.530000001"/>
    <x v="2"/>
    <n v="8.363202418211603E-2"/>
    <n v="0.13159065691258429"/>
    <n v="0.26906562528489048"/>
    <n v="0.20255489783709169"/>
    <n v="6.8016423507392884E-3"/>
    <n v="6.1108276804217659E-3"/>
    <n v="4.8069683093641125E-3"/>
    <n v="4.907824462668465E-3"/>
    <n v="1.0975108217569165"/>
    <n v="0.6674170156696031"/>
    <n v="0.36806139862827658"/>
    <n v="8.5955030521581266E-2"/>
    <n v="1.1891989852697953"/>
    <n v="0.4054383718028447"/>
    <n v="0.1827781667912749"/>
    <n v="2.6332480761716237E-2"/>
    <n v="0.8775379519508304"/>
    <n v="0.32020098701676636"/>
    <n v="0.22872181173095196"/>
    <n v="0.25424630718135832"/>
    <n v="1.0973119226120827"/>
    <n v="0.66670233609605312"/>
    <n v="0.19552293138358623"/>
    <n v="3.0800509740652737E-2"/>
    <s v="BTG PACTUAL"/>
    <s v="Private"/>
    <d v="2004-02-20T00:00:00"/>
    <n v="5.0000000000000001E-3"/>
    <s v="n/a"/>
    <n v="0"/>
    <n v="62"/>
    <n v="878413.97629032261"/>
    <n v="-6025219.5499999998"/>
    <s v="Renato Cohn"/>
    <s v="Multimercados Multigestor"/>
    <m/>
    <x v="1"/>
    <s v="55 21 3262-9944"/>
    <s v="www.btgpactual.com/home/WealthManagement.aspx"/>
    <n v="5892566000199"/>
    <s v="Balanceados - 10% or less in stocks"/>
  </r>
  <r>
    <n v="144622"/>
    <s v="LACAN EQUILIBRIO FI MULTIMERCADO"/>
    <s v="LACAN"/>
    <n v="66584099.840000004"/>
    <x v="2"/>
    <n v="2.9275593984609827E-2"/>
    <n v="-0.13117351973726829"/>
    <n v="-5.4580673367531356E-2"/>
    <n v="8.0827831674660146E-3"/>
    <n v="2.2382642603497632E-2"/>
    <n v="2.2527596809462671E-2"/>
    <n v="1.4703282795415483E-2"/>
    <n v="6.8013119245208704E-3"/>
    <n v="1.104770945083946"/>
    <n v="0.44186789606166843"/>
    <n v="0.29260881828373053"/>
    <n v="7.4685466284405422E-2"/>
    <n v="1.1967764692358394"/>
    <n v="0.21532672939763553"/>
    <n v="0.11754449763791963"/>
    <n v="1.5681653153238662E-2"/>
    <n v="0.88403668222718901"/>
    <n v="0.14161928398216039"/>
    <n v="0.16095421642149876"/>
    <n v="0.24123029000684237"/>
    <n v="1.1045713574886378"/>
    <n v="0.44124989017388572"/>
    <n v="0.12958635125318119"/>
    <n v="2.010331489027628E-2"/>
    <s v="BNY MELLON SERVICOS FINANCEIROS DTVM SA"/>
    <s v="Private"/>
    <d v="2005-05-31T00:00:00"/>
    <n v="1.7500000000000002E-2"/>
    <s v="n/a"/>
    <n v="3000"/>
    <n v="130"/>
    <n v="512185.38338461542"/>
    <n v="-9301559.25"/>
    <s v="Luiz Augusto de Oliveira Candiota"/>
    <s v="Multimercados Macro"/>
    <s v="CDI"/>
    <x v="0"/>
    <s v="11 3372-1234"/>
    <s v="www.grupolacan.com.br"/>
    <n v="7337981000106"/>
    <s v="Hedge Fund  - Macro"/>
  </r>
  <r>
    <n v="163880"/>
    <s v="SAFRA HIGH YIELD FC FI MULT CRED PRIV"/>
    <s v="SAFRA"/>
    <n v="75524915.209999993"/>
    <x v="2"/>
    <s v="n/a"/>
    <n v="0.16271826872153927"/>
    <n v="-9.2550001954299129E-3"/>
    <n v="0.34509950975843418"/>
    <n v="7.58914856104995E-3"/>
    <n v="7.4576496794652881E-3"/>
    <n v="4.8682586693088344E-3"/>
    <n v="6.1479024692259084E-3"/>
    <s v="n/a"/>
    <n v="0.69197909661928492"/>
    <n v="0.31987735455077226"/>
    <n v="9.9485441467993319E-2"/>
    <s v="n/a"/>
    <n v="0.42614134576412921"/>
    <n v="0.14111992295826847"/>
    <n v="3.912002706157236E-2"/>
    <s v="n/a"/>
    <n v="0.33964836173360258"/>
    <n v="0.18544540177245272"/>
    <n v="0.26987353619841326"/>
    <s v="n/a"/>
    <n v="0.69125388937486809"/>
    <n v="0.15341580835591118"/>
    <n v="4.3643725259313149E-2"/>
    <s v="BANCO J SAFRA SA"/>
    <s v="High Income Retail"/>
    <d v="2006-07-03T00:00:00"/>
    <n v="1.4999999999999999E-2"/>
    <s v="n/a"/>
    <n v="10000"/>
    <n v="586"/>
    <n v="128882.10786689419"/>
    <n v="-16264714.039999999"/>
    <s v="Luiz Fabiano Godoi/Nicholas Mccarthy"/>
    <s v="Multimercados Multiestrategia"/>
    <s v="CDI"/>
    <x v="1"/>
    <s v="(11) 3175-9000"/>
    <s v="www.safraasset.com.br"/>
    <n v="7908988000130"/>
    <s v="Hedge Fund  - Macro"/>
  </r>
  <r>
    <n v="196517"/>
    <s v="PERFIN LS FI COTAS MULTI"/>
    <s v="PERFIN"/>
    <n v="83288416.060000002"/>
    <x v="2"/>
    <s v="n/a"/>
    <n v="0.70083646831508783"/>
    <n v="0.75314898788791684"/>
    <n v="0.95856683689084088"/>
    <n v="1.8759614045424821E-2"/>
    <n v="1.4905875580514998E-2"/>
    <n v="4.5097408273631935E-3"/>
    <n v="4.9178251333356661E-3"/>
    <s v="n/a"/>
    <n v="1.2459642178843593"/>
    <n v="0.44377360364001772"/>
    <n v="0.13059455291924915"/>
    <s v="n/a"/>
    <n v="0.89308629086001456"/>
    <n v="0.24823629837608752"/>
    <n v="6.8521144633379327E-2"/>
    <s v="n/a"/>
    <n v="0.77827391071964858"/>
    <n v="0.29672258845446042"/>
    <n v="0.30580365030147183"/>
    <s v="n/a"/>
    <n v="1.2450015644303272"/>
    <n v="0.26168639259074378"/>
    <n v="7.3172837460332651E-2"/>
    <s v="BTG PACTUAL"/>
    <s v="Private"/>
    <d v="2007-10-15T00:00:00"/>
    <n v="1.4999999999999999E-2"/>
    <s v="n/a"/>
    <n v="10000"/>
    <n v="126"/>
    <n v="661019.17507936514"/>
    <n v="-39649628.829999998"/>
    <s v="Ralph Gustavo Rosenberg"/>
    <s v="Long And Short - Direcional"/>
    <s v="CDI"/>
    <x v="0"/>
    <s v="11-5070.8400"/>
    <s v="www.perfin.com.br"/>
    <n v="9068336000160"/>
    <s v="Hedge Fund  - Equity hedge"/>
  </r>
  <r>
    <n v="239925"/>
    <s v="SAFRA MIX 30 FIC FI MULT"/>
    <s v="SAFRA"/>
    <n v="142039742.86000001"/>
    <x v="2"/>
    <s v="n/a"/>
    <s v="n/a"/>
    <n v="9.5197560331950426E-2"/>
    <n v="0.25964827178213773"/>
    <n v="1.1899237339679174E-2"/>
    <n v="1.1899237339679174E-2"/>
    <n v="1.0799302911682641E-2"/>
    <n v="1.2058006039448755E-2"/>
    <s v="n/a"/>
    <s v="n/a"/>
    <n v="0.35850978346566809"/>
    <n v="0.11159586908130037"/>
    <s v="n/a"/>
    <s v="n/a"/>
    <n v="0.17452017348537985"/>
    <n v="5.056555184493372E-2"/>
    <s v="n/a"/>
    <s v="n/a"/>
    <n v="0.22014304626083159"/>
    <n v="0.28386072598571221"/>
    <s v="n/a"/>
    <s v="n/a"/>
    <n v="0.18717595589688707"/>
    <n v="5.5139076913956142E-2"/>
    <s v="BANCO J SAFRA SA"/>
    <s v="High Income Retail"/>
    <d v="2009-12-18T00:00:00"/>
    <n v="2.5000000000000001E-2"/>
    <s v="n/a"/>
    <n v="30000"/>
    <n v="1088"/>
    <n v="130551.23424632354"/>
    <n v="-7920525.5099999998"/>
    <s v="Luiz Marcelo de Barros Miranda"/>
    <s v="Multimercados Multiestrategia"/>
    <s v="CDI"/>
    <x v="1"/>
    <s v="(11) 3175-8458"/>
    <s v="www.safraasset.com.br"/>
    <n v="11083403000168"/>
    <s v="Hedge Fund  - Macro"/>
  </r>
  <r>
    <n v="238589"/>
    <s v="SAFRA MIX 15 FIC FI MULT"/>
    <s v="SAFRA"/>
    <n v="281825595.81"/>
    <x v="2"/>
    <s v="n/a"/>
    <s v="n/a"/>
    <n v="9.6985049531402939E-2"/>
    <n v="0.25944837606927296"/>
    <n v="1.1905135578632271E-2"/>
    <n v="1.1905135578632271E-2"/>
    <n v="1.0804772317282708E-2"/>
    <n v="1.2064937819036118E-2"/>
    <s v="n/a"/>
    <s v="n/a"/>
    <n v="0.35922381062968212"/>
    <n v="0.1115885262242311"/>
    <s v="n/a"/>
    <s v="n/a"/>
    <n v="0.17513749646586785"/>
    <n v="5.0558612135185088E-2"/>
    <s v="n/a"/>
    <s v="n/a"/>
    <n v="0.22078434843591821"/>
    <n v="0.28385224520050079"/>
    <s v="n/a"/>
    <s v="n/a"/>
    <n v="0.18779993070464451"/>
    <n v="5.5132106992921592E-2"/>
    <s v="BANCO J SAFRA SA"/>
    <s v="High Income Retail"/>
    <d v="2009-12-03T00:00:00"/>
    <n v="2.5000000000000001E-2"/>
    <s v="n/a"/>
    <n v="30000"/>
    <n v="1828"/>
    <n v="154171.55131838075"/>
    <n v="16446640.17"/>
    <s v="Luiz Marcelo de Barros Miranda"/>
    <s v="Multimercados Multiestrategia"/>
    <s v="CDI"/>
    <x v="1"/>
    <s v="(11) 3175-9000"/>
    <s v="www.safraasset.com.br"/>
    <n v="10225692000120"/>
    <s v="Hedge Fund  - Macro"/>
  </r>
  <r>
    <n v="200069"/>
    <s v="SAFRA ABSOLUTO 30 FIC FI MULTIMERCADO"/>
    <s v="SAFRA"/>
    <n v="888825959.54999995"/>
    <x v="2"/>
    <s v="n/a"/>
    <n v="0.34160817346044764"/>
    <n v="0.14645985795000493"/>
    <n v="0.38205528451861642"/>
    <n v="1.4517149412185319E-2"/>
    <n v="1.4514093295501157E-2"/>
    <n v="1.0506403771942929E-2"/>
    <n v="1.1774518970758763E-2"/>
    <s v="n/a"/>
    <n v="0.9166573199514656"/>
    <n v="0.37689495155261277"/>
    <n v="0.12800799027524001"/>
    <s v="n/a"/>
    <n v="0.61551892402563468"/>
    <n v="0.19041534853222331"/>
    <n v="6.6076592897386766E-2"/>
    <s v="n/a"/>
    <n v="0.51754052033389208"/>
    <n v="0.2366556509315132"/>
    <n v="0.30281624607812807"/>
    <s v="n/a"/>
    <n v="0.9158358123002952"/>
    <n v="0.20324240588759857"/>
    <n v="7.0717643629111038E-2"/>
    <s v="BANCO J SAFRA SA"/>
    <s v="High Income Retail"/>
    <d v="2007-11-22T00:00:00"/>
    <n v="0.02"/>
    <s v="n/a"/>
    <n v="100000"/>
    <n v="1787"/>
    <n v="497384.42056519305"/>
    <n v="34494258.880000003"/>
    <s v="Luiz Fabiano Godoi/Nicholas Mccarthy"/>
    <s v="Multimercados Multiestrategia"/>
    <s v="CDI"/>
    <x v="1"/>
    <s v="(11) 3175-9000"/>
    <s v="www.safraasset.com.br"/>
    <n v="8935353000195"/>
    <s v="Hedge Fund  - Macro"/>
  </r>
  <r>
    <n v="19062"/>
    <s v="BRADESCO FIC FI MULTIM MULTIPERFORMANCE"/>
    <s v="BRADESCO"/>
    <n v="29148717.390000001"/>
    <x v="3"/>
    <n v="2.1762253217265555E-2"/>
    <n v="0.15542639562231794"/>
    <n v="0.35604234880955432"/>
    <n v="0.59345914787018095"/>
    <n v="3.4814353480054142E-3"/>
    <n v="3.0831840671167146E-3"/>
    <n v="2.1849438119327779E-3"/>
    <n v="2.8700213684568691E-3"/>
    <n v="1.0560928376009233"/>
    <n v="0.64792183714035145"/>
    <n v="0.34950493197389121"/>
    <n v="9.4464669158246473E-2"/>
    <n v="1.1459705032301786"/>
    <n v="0.3890062065360449"/>
    <n v="0.16673489297797661"/>
    <n v="3.4374911881685843E-2"/>
    <n v="0.84046360823848709"/>
    <n v="0.30476540389957574"/>
    <n v="0.2120553555691429"/>
    <n v="0.26407469098686343"/>
    <n v="1.0558978659693801"/>
    <n v="0.64721551348841366"/>
    <n v="0.17930678682091039"/>
    <n v="3.8877952726639187E-2"/>
    <s v="BRADESCO"/>
    <s v="Corporate e Private"/>
    <d v="1995-10-02T00:00:00"/>
    <n v="5.0000000000000001E-3"/>
    <n v="0"/>
    <n v="2000000"/>
    <n v="187"/>
    <n v="155875.49406417113"/>
    <n v="-4146485.56"/>
    <s v="BRAM - BRADESCO ASSET MANAGEMENT SA DTVM"/>
    <s v="Multimercados Multiestrategia"/>
    <s v="CDI"/>
    <x v="1"/>
    <s v="Grande São Paulo: (0xx11) 2178-6516, Outras localidades: 0800-704-1616"/>
    <s v="www.bradesco.com.br"/>
    <n v="829163000181"/>
    <m/>
  </r>
  <r>
    <n v="80543"/>
    <s v="BRADESCO FI MULTIMERCADO TEAM"/>
    <s v="BRADESCO"/>
    <n v="40589426.270000003"/>
    <x v="3"/>
    <n v="8.0516271245690954E-2"/>
    <n v="0.2108692150456711"/>
    <n v="0.27782457250178011"/>
    <n v="0.46867093459425224"/>
    <n v="2.6369016106537746E-3"/>
    <n v="1.6028619684740301E-3"/>
    <n v="1.5267756845340852E-3"/>
    <n v="1.5254708121532352E-3"/>
    <n v="1.0675630046501396"/>
    <n v="0.63944900065194554"/>
    <n v="0.33676968987548772"/>
    <n v="8.2605109904660301E-2"/>
    <n v="1.1579420639032181"/>
    <n v="0.38186459204674161"/>
    <n v="0.15572444686942033"/>
    <n v="2.3166481949161266E-2"/>
    <n v="0.85073086108254192"/>
    <n v="0.29805691586706451"/>
    <n v="0.20061722146224348"/>
    <n v="0.25037724681970985"/>
    <n v="1.067366945345344"/>
    <n v="0.63874630858293591"/>
    <n v="0.16817770008501598"/>
    <n v="2.7620728089975843E-2"/>
    <s v="BRADESCO"/>
    <s v="Corporate, Institutional e Private"/>
    <d v="2000-08-01T00:00:00"/>
    <n v="5.0000000000000001E-3"/>
    <n v="0"/>
    <n v="100000"/>
    <n v="80"/>
    <n v="507367.82837500004"/>
    <n v="12470255.130000001"/>
    <s v="BRAM - BRADESCO ASSET MANAGEMENT SA DTVM"/>
    <s v="Multimercados Juros e Moedas"/>
    <s v="CDI"/>
    <x v="0"/>
    <s v="Grande São Paulo: (0xx11) 2178-6516, Outras localidades: 0800-704-1616"/>
    <s v="www.bradesco.com.br"/>
    <n v="3553574000185"/>
    <m/>
  </r>
  <r>
    <n v="166030"/>
    <s v="FIC FI MULTIMERCADO QUARTZO"/>
    <s v="CFO"/>
    <n v="42628711.579999998"/>
    <x v="3"/>
    <s v="n/a"/>
    <n v="0.13522125184374187"/>
    <n v="2.5294815721530781E-2"/>
    <n v="0.14529087133962496"/>
    <n v="3.9936435813590302E-3"/>
    <n v="4.1671532876576571E-3"/>
    <n v="2.2717330649876773E-3"/>
    <n v="1.3695140857812452E-3"/>
    <s v="n/a"/>
    <n v="0.65297860699573484"/>
    <n v="0.32356803150136848"/>
    <n v="7.6413518667943547E-2"/>
    <s v="n/a"/>
    <n v="0.39326847465814252"/>
    <n v="0.144310753517644"/>
    <n v="1.7314829702760326E-2"/>
    <s v="n/a"/>
    <n v="0.30876917289764649"/>
    <n v="0.18876017644104381"/>
    <n v="0.2432261399819815"/>
    <s v="n/a"/>
    <n v="0.65227011593750928"/>
    <n v="0.15664102100440114"/>
    <n v="2.1743601299699877E-2"/>
    <s v="CITIBANK"/>
    <s v="Private"/>
    <d v="1999-08-31T00:00:00"/>
    <n v="4.1999999999999997E-3"/>
    <n v="0"/>
    <n v="50000"/>
    <n v="140"/>
    <n v="304490.79699999996"/>
    <n v="5711213.4500000002"/>
    <s v="CFO ADMINISTRAÇÃO DE RECURSOS S.A"/>
    <s v="Multimercados Multigestor"/>
    <m/>
    <x v="1"/>
    <s v="(55 11) 2161-2484"/>
    <s v="www.cfoasset.com.br"/>
    <n v="2673461000150"/>
    <m/>
  </r>
  <r>
    <n v="44776"/>
    <s v="BRADESCO FIC DE FI MULTIMERCADO MAIS"/>
    <s v="BRADESCO"/>
    <n v="56288951.030000001"/>
    <x v="3"/>
    <n v="5.584855186929155E-3"/>
    <n v="0.15200577692933631"/>
    <n v="0.33619847656272467"/>
    <n v="0.4249627496353835"/>
    <n v="2.2134226907098648E-3"/>
    <n v="2.0908025869392274E-3"/>
    <n v="1.9401937693517203E-3"/>
    <n v="2.5237704113239717E-3"/>
    <n v="1.0507670500786719"/>
    <n v="0.63823819024283868"/>
    <n v="0.3449818078301945"/>
    <n v="8.6895884891258879E-2"/>
    <n v="1.1404119103883503"/>
    <n v="0.38084401987196759"/>
    <n v="0.16282435761149738"/>
    <n v="2.7221679091413931E-2"/>
    <n v="0.8356963535986861"/>
    <n v="0.2970982396138111"/>
    <n v="0.20799291999563763"/>
    <n v="0.25533296646797443"/>
    <n v="1.0505725834717383"/>
    <n v="0.63753601714506325"/>
    <n v="0.17535411434531389"/>
    <n v="3.1693579100430691E-2"/>
    <s v="BRADESCO"/>
    <s v="Corporate e Private"/>
    <d v="1997-04-14T00:00:00"/>
    <n v="5.0000000000000001E-3"/>
    <n v="0"/>
    <n v="2000000"/>
    <n v="162"/>
    <n v="347462.66067901236"/>
    <n v="-4769329.83"/>
    <s v="BRAM - BRADESCO ASSET MANAGEMENT SA DTVM"/>
    <s v="Multimercados Multiestrategia"/>
    <s v="CDI"/>
    <x v="1"/>
    <s v="Grande São Paulo: (0xx11) 2178-6516, Outras localidades: 0800-704-1616"/>
    <s v="www.bradesco.com.br"/>
    <n v="1757217000103"/>
    <m/>
  </r>
  <r>
    <n v="16179"/>
    <s v="COIN YIELD FICFI MULTIMERCADO"/>
    <s v="COINVALORES"/>
    <n v="67678039.129999995"/>
    <x v="3"/>
    <n v="-0.22627442881477214"/>
    <n v="-0.10852581274792354"/>
    <n v="5.8405023523137381E-2"/>
    <n v="4.8951097109830047E-2"/>
    <n v="2.9391618438202229E-3"/>
    <n v="2.2684579821419244E-3"/>
    <n v="2.6100552000777877E-3"/>
    <n v="3.2772425458722381E-3"/>
    <n v="0.99386386982029951"/>
    <n v="0.60439817117303685"/>
    <n v="0.32698721308132339"/>
    <n v="7.5950879347308486E-2"/>
    <n v="1.0810213302835439"/>
    <n v="0.35232082450074831"/>
    <n v="0.14726685864941702"/>
    <n v="1.6877590822419908E-2"/>
    <n v="0.78476079731282922"/>
    <n v="0.27030492626941194"/>
    <n v="0.1918311080452626"/>
    <n v="0.24269180509411359"/>
    <n v="0.99367479913017087"/>
    <n v="0.60371050240751334"/>
    <n v="0.15962897899334738"/>
    <n v="2.1304458946532989E-2"/>
    <s v="COINVALORES"/>
    <s v="Retail"/>
    <d v="1995-05-22T00:00:00"/>
    <n v="5.0000000000000001E-3"/>
    <n v="0"/>
    <n v="2000"/>
    <n v="370"/>
    <n v="182913.61927027025"/>
    <n v="9938835.1400000006"/>
    <s v="BTG Pactual"/>
    <s v="Multimercados Juros e Moedas"/>
    <s v="CDI"/>
    <x v="0"/>
    <s v="(11) 3035-4163"/>
    <s v="www.coinvalores.com.br"/>
    <n v="346750000110"/>
    <s v="Hedge Fund  - "/>
  </r>
  <r>
    <n v="155284"/>
    <s v="MODAL LION FI MULTIMERC CREDITO PRIVADO"/>
    <s v="MODAL"/>
    <n v="86747722.030000001"/>
    <x v="3"/>
    <n v="0.27675796999506924"/>
    <n v="0.21934368178854527"/>
    <n v="0.19236333929394925"/>
    <n v="0.21824811429739888"/>
    <n v="1.8156506735089787E-3"/>
    <n v="1.6944876156956071E-3"/>
    <n v="1.5883981339418051E-3"/>
    <n v="8.6686989753215031E-4"/>
    <n v="1.0919383186304095"/>
    <n v="0.64146985508713095"/>
    <n v="0.33249914549870274"/>
    <n v="7.6296096575653838E-2"/>
    <n v="1.1833828921829701"/>
    <n v="0.38356793700504932"/>
    <n v="0.15203228315934192"/>
    <n v="1.7203854474607372E-2"/>
    <n v="0.8725498555849589"/>
    <n v="0.29965695592595609"/>
    <n v="0.19678163993864972"/>
    <n v="0.24309052089878147"/>
    <n v="1.091739947905308"/>
    <n v="0.64076629685004671"/>
    <n v="0.16444575228131586"/>
    <n v="2.1632142952728639E-2"/>
    <s v="BNY MELLON SERVICOS FINANCEIROS DTVM SA"/>
    <s v="Private"/>
    <d v="2004-11-19T00:00:00"/>
    <n v="5.0000000000000001E-3"/>
    <n v="0"/>
    <n v="5000"/>
    <n v="265"/>
    <n v="327349.89445283019"/>
    <n v="7094228.9199999999"/>
    <s v="André Simões, Antônio Dupim, Pedro Rosa e Ronaldo Guimarães"/>
    <s v="Multimercados Estrategia Especifica"/>
    <s v="CDI"/>
    <x v="1"/>
    <s v="(021) 3223-7758"/>
    <s v="www.modalasset.com.br"/>
    <n v="6893041000130"/>
    <s v="Fixed Income - Corporate bonds between 26 and 50%"/>
  </r>
  <r>
    <n v="101389"/>
    <s v="BRAD PRIV FIC MULTIMERC MULTIESTRATEGIA"/>
    <s v="BRADESCO"/>
    <n v="105818838.7"/>
    <x v="3"/>
    <n v="-3.5443763399746614E-2"/>
    <n v="0.14910616820062553"/>
    <n v="6.2449344780148262E-2"/>
    <n v="0.24734791757137378"/>
    <n v="2.6945611337725168E-3"/>
    <n v="2.1020279194245866E-3"/>
    <n v="1.5875594874081248E-3"/>
    <n v="9.2670776219633819E-4"/>
    <n v="1.0417062193497921"/>
    <n v="0.63797486565579287"/>
    <n v="0.32506847480083634"/>
    <n v="7.6776414752040889E-2"/>
    <n v="1.1309550049785608"/>
    <n v="0.38062206790950381"/>
    <n v="0.14560798445837397"/>
    <n v="1.76578015826101E-2"/>
    <n v="0.82758576203786438"/>
    <n v="0.29688974865056861"/>
    <n v="0.1901077968118623"/>
    <n v="0.24364527434811722"/>
    <n v="1.0415126119477143"/>
    <n v="0.63727280542282694"/>
    <n v="0.15795222997028024"/>
    <n v="2.208806627104476E-2"/>
    <s v="BRADESCO"/>
    <s v="Private"/>
    <d v="2002-05-02T00:00:00"/>
    <n v="6.9999999999999993E-3"/>
    <n v="0"/>
    <n v="50000"/>
    <n v="230"/>
    <n v="460081.90739130438"/>
    <n v="-17308095.149999999"/>
    <s v="BRAM - BRADESCO ASSET MANAGEMENT SA DTVM"/>
    <s v="Multimercados Juros e Moedas"/>
    <s v="CDI"/>
    <x v="0"/>
    <s v="Grande São Paulo: (0xx11) 2178-6516, Outras localidades: 0800-704-1616"/>
    <s v="www.bradesco.com.br"/>
    <n v="4830474000111"/>
    <m/>
  </r>
  <r>
    <n v="101397"/>
    <s v="BRAD PRIV FIC MULT MULTIESTRATEGIA PLUS"/>
    <s v="BRADESCO"/>
    <n v="133613659.75"/>
    <x v="3"/>
    <n v="8.4330064340085192E-2"/>
    <n v="0.16609272886062909"/>
    <n v="-2.5531005326729989E-2"/>
    <n v="0.23152977329487448"/>
    <n v="3.6189632794188585E-3"/>
    <n v="3.3369902409324907E-3"/>
    <n v="1.9421521353745978E-3"/>
    <n v="2.079265169957573E-3"/>
    <n v="1.0753644140029004"/>
    <n v="0.6524243348626908"/>
    <n v="0.31971429753397462"/>
    <n v="7.980272545096545E-2"/>
    <n v="1.1660844950466398"/>
    <n v="0.3928012877955398"/>
    <n v="0.14097894954903145"/>
    <n v="2.0517957739989212E-2"/>
    <n v="0.85771411093592942"/>
    <n v="0.3083303201030283"/>
    <n v="0.18529895241477345"/>
    <n v="0.24714057471675832"/>
    <n v="1.0751676149194909"/>
    <n v="0.65171608137369241"/>
    <n v="0.15327331591887594"/>
    <n v="2.4960673813169798E-2"/>
    <s v="BRADESCO"/>
    <s v="Private"/>
    <d v="2002-05-02T00:00:00"/>
    <n v="6.9999999999999993E-3"/>
    <n v="0"/>
    <n v="50000"/>
    <n v="310"/>
    <n v="431011.80564516131"/>
    <n v="-8585200.7899999991"/>
    <s v="BRAM - BRADESCO ASSET MANAGEMENT SA DTVM"/>
    <s v="Multimercados Multiestrategia"/>
    <s v="CDI"/>
    <x v="1"/>
    <s v="Grande São Paulo: (0xx11) 2178-6516, Outras localidades: 0800-704-1616"/>
    <s v="www.bradesco.com.br"/>
    <n v="4830483000102"/>
    <m/>
  </r>
  <r>
    <n v="10065"/>
    <s v="HSBC FI MULTIMERCADO CRED PRIVADO MULTI"/>
    <s v="HSBC"/>
    <n v="596482078.09000003"/>
    <x v="3"/>
    <n v="0.73225836245314002"/>
    <n v="0.76339106213902264"/>
    <n v="0.66838639984727199"/>
    <n v="0.65980509979558111"/>
    <n v="1.9110694695176464E-3"/>
    <n v="1.8147152631964891E-3"/>
    <n v="1.9552147573252987E-3"/>
    <n v="1.35899031977693E-3"/>
    <n v="1.1672779863060727"/>
    <n v="0.7022895906799127"/>
    <n v="0.368545563301232"/>
    <n v="8.4785808852662736E-2"/>
    <n v="1.2620158710049694"/>
    <n v="0.43483189158972313"/>
    <n v="0.18319675867967811"/>
    <n v="2.5227453258463983E-2"/>
    <n v="0.93998840411646878"/>
    <n v="0.34781184111971464"/>
    <n v="0.22915666333536566"/>
    <n v="0.25289589034152549"/>
    <n v="1.1670724714006804"/>
    <n v="0.70155996420537581"/>
    <n v="0.19594603371632102"/>
    <n v="2.9690671618035402E-2"/>
    <s v="HSBC"/>
    <s v="Institutional"/>
    <d v="1993-08-18T00:00:00"/>
    <n v="5.0000000000000001E-3"/>
    <n v="0"/>
    <n v="1"/>
    <n v="11"/>
    <n v="54225643.462727278"/>
    <n v="-370399042.80000001"/>
    <s v="Carlos Messa"/>
    <s v="Multimercados Estrategia Especifica"/>
    <s v="CDI"/>
    <x v="0"/>
    <s v=" 4004-4722"/>
    <s v="www.hsbc.com.br/1/2/portal/pt/para-voce/investimentos/fundos-de-investimento/fundos-de-investimento"/>
    <n v="71586432000174"/>
    <s v="Fixed Income - Corporate bonds between 51 and 75%"/>
  </r>
  <r>
    <n v="247571"/>
    <s v="SANTANDER FIC FI DIVERSIFICACAO MULT"/>
    <s v="SANTANDER"/>
    <n v="152094893.62"/>
    <x v="3"/>
    <s v="n/a"/>
    <s v="n/a"/>
    <n v="0.10778254582625256"/>
    <n v="0.17238578883754135"/>
    <n v="3.1572208905607901E-3"/>
    <n v="3.1572208905607901E-3"/>
    <n v="3.1572208905607901E-3"/>
    <n v="3.4487481225103683E-3"/>
    <s v="n/a"/>
    <s v="n/a"/>
    <n v="0.33374992000000003"/>
    <n v="8.1159965917134258E-2"/>
    <s v="n/a"/>
    <s v="n/a"/>
    <n v="0.15311365916570896"/>
    <n v="2.1800681182012394E-2"/>
    <s v="n/a"/>
    <s v="n/a"/>
    <n v="0.19790502074074068"/>
    <n v="0.24870814776978944"/>
    <s v="n/a"/>
    <s v="n/a"/>
    <n v="0.16553878041571846"/>
    <n v="2.6248981454873421E-2"/>
    <s v="BANCO SANTANDER (BRASIL) SA"/>
    <s v="Retail"/>
    <d v="2010-04-30T00:00:00"/>
    <n v="2.8999999999999998E-2"/>
    <n v="2.8999999999999998E-2"/>
    <n v="25000"/>
    <n v="535"/>
    <n v="284289.52078504674"/>
    <n v="89287414.700000003"/>
    <s v="Eduardo Alves de Castro"/>
    <s v="Multimercados Multigestor"/>
    <s v="CDI"/>
    <x v="1"/>
    <s v="11 4004-3535"/>
    <s v="www.santanderasset.com.br"/>
    <n v="11714770000112"/>
    <s v="Hedge Fund  - Arbitrage"/>
  </r>
  <r>
    <n v="237639"/>
    <s v="ALFA TOP GESTORES FIC FIM CRED PRIV IQ"/>
    <s v="ALFA"/>
    <n v="51534728.659999996"/>
    <x v="3"/>
    <s v="n/a"/>
    <s v="n/a"/>
    <n v="-2.0031511519241887E-2"/>
    <n v="0.16037141195973126"/>
    <n v="2.282621573677146E-3"/>
    <n v="2.282621573677146E-3"/>
    <n v="2.3698976898474731E-3"/>
    <n v="2.8878037890145E-3"/>
    <s v="n/a"/>
    <s v="n/a"/>
    <n v="0.31979034622501334"/>
    <n v="7.958323798320599E-2"/>
    <s v="n/a"/>
    <s v="n/a"/>
    <n v="0.14104469859469848"/>
    <n v="2.0310520865578718E-2"/>
    <s v="n/a"/>
    <s v="n/a"/>
    <n v="0.18536725540579901"/>
    <n v="0.24688707310925828"/>
    <s v="n/a"/>
    <s v="n/a"/>
    <n v="0.15333977342884553"/>
    <n v="2.4752333884453526E-2"/>
    <s v="ALFA"/>
    <s v="Private"/>
    <d v="2009-11-19T00:00:00"/>
    <n v="5.0000000000000001E-3"/>
    <n v="0.1"/>
    <n v="50000"/>
    <n v="160"/>
    <n v="322092.05412499997"/>
    <n v="44920707.579999998"/>
    <s v="Luiz Mario C. P. Monteiro de Farias"/>
    <s v="Multimercados Multigestor"/>
    <s v="CDI"/>
    <x v="1"/>
    <s v="(11) 4004 3344 / 0800 725 3344"/>
    <s v="www.alfanet.com.br"/>
    <n v="11039132000143"/>
    <s v="Hedge Fund  - "/>
  </r>
  <r>
    <n v="205214"/>
    <s v="TRX REALTY I FI EM COTAS DE FI MULT"/>
    <s v="ORBE"/>
    <n v="107212839.03"/>
    <x v="3"/>
    <s v="n/a"/>
    <n v="0.32263435885690361"/>
    <n v="2.7361292826857926"/>
    <n v="3.9628508110958776"/>
    <n v="2.862474956793146E-2"/>
    <n v="2.9072879370083002E-2"/>
    <n v="8.2035232662084755E-4"/>
    <n v="9.4812114845590795E-4"/>
    <s v="n/a"/>
    <n v="1.1819639336862746"/>
    <n v="0.40230460183598504"/>
    <n v="0.11911293587603078"/>
    <s v="n/a"/>
    <n v="0.83914150417918898"/>
    <n v="0.21238364586968839"/>
    <n v="5.7669906624506551E-2"/>
    <s v="n/a"/>
    <n v="0.7276007812183678"/>
    <n v="0.25947728127861613"/>
    <n v="0.29254271833635115"/>
    <s v="n/a"/>
    <n v="1.1810287116998288"/>
    <n v="0.22544741775524435"/>
    <n v="6.2274359744260099E-2"/>
    <s v="BNY MELLON SERVICOS FINANCEIROS DTVM SA"/>
    <s v="Private"/>
    <d v="2008-02-12T00:00:00"/>
    <n v="6.9999999999999993E-3"/>
    <n v="0.1"/>
    <n v="100000"/>
    <n v="211"/>
    <n v="508117.72052132699"/>
    <n v="35350735.82"/>
    <s v="FERNANDO CAMARGO DE CARVALO LUIZ"/>
    <s v="Multimercados Estrategia Especifica"/>
    <s v="IGPM +6%"/>
    <x v="1"/>
    <s v="(11) 3465-5600"/>
    <s v="www.orbeinvestimentos.com"/>
    <n v="7279439000144"/>
    <s v="Hedge Fund  - "/>
  </r>
  <r>
    <n v="121940"/>
    <s v="BB MULT MULTIMGESTOR ARROJADO PRIV FIC"/>
    <s v="BB"/>
    <n v="153872117.09999999"/>
    <x v="3"/>
    <n v="-0.28119931448662711"/>
    <n v="-0.27776126768312898"/>
    <n v="0.10794474500856306"/>
    <n v="0.38068573337515904"/>
    <n v="5.4000320083475864E-3"/>
    <n v="4.8197576152055038E-3"/>
    <n v="3.1503046515020815E-3"/>
    <n v="2.998944878077846E-3"/>
    <n v="0.92217590677021777"/>
    <n v="0.53884482683733115"/>
    <n v="0.33374147897146766"/>
    <n v="8.7725650293075885E-2"/>
    <n v="1.0061996824820594"/>
    <n v="0.29706698897934025"/>
    <n v="0.15310636134686595"/>
    <n v="2.8005887607753799E-2"/>
    <n v="0.7205909871128342"/>
    <n v="0.21840213945546405"/>
    <n v="0.19789743944659599"/>
    <n v="0.25629132124492671"/>
    <n v="0.92199363398282097"/>
    <n v="0.53818525520391947"/>
    <n v="0.1655314039608422"/>
    <n v="3.2481201584896979E-2"/>
    <s v="BB DTVM S.A"/>
    <s v="Private"/>
    <d v="2003-11-07T00:00:00"/>
    <n v="0.01"/>
    <n v="0.15"/>
    <n v="10000"/>
    <n v="758"/>
    <n v="202997.51596306066"/>
    <n v="-21374742.710000001"/>
    <s v="Rubens da Fonseca Marques Monteiro"/>
    <s v="Multimercados Multigestor"/>
    <s v="CDI"/>
    <x v="1"/>
    <s v="0800-7293886"/>
    <s v="www.bb.com.br"/>
    <n v="4128723000121"/>
    <m/>
  </r>
  <r>
    <n v="133264"/>
    <s v="CSHG TOP 30 FIC FI MULT"/>
    <s v="CREDIT SUISSE HEDGING GRIFFO"/>
    <n v="1342215858"/>
    <x v="3"/>
    <n v="0.2491457423310097"/>
    <n v="0.15221480300836454"/>
    <n v="0.29593327676065201"/>
    <n v="0.42207864351901375"/>
    <n v="1.2462694356756553E-2"/>
    <n v="1.2923681328518342E-2"/>
    <n v="4.7689482876083948E-3"/>
    <n v="3.5672034636370993E-3"/>
    <n v="1.3105509597868075"/>
    <n v="0.73719988239862277"/>
    <n v="0.37230581877280899"/>
    <n v="9.2093468718982274E-2"/>
    <n v="1.4115517136367077"/>
    <n v="0.46425720216963406"/>
    <n v="0.18644774440137035"/>
    <n v="3.2133898247774573E-2"/>
    <n v="1.0682358688773914"/>
    <n v="0.37545255795957244"/>
    <n v="0.23253392982372656"/>
    <n v="0.26133602381285947"/>
    <n v="1.3103318588385648"/>
    <n v="0.7364552928571606"/>
    <n v="0.19923204971577713"/>
    <n v="3.6627183078915548E-2"/>
    <s v="CREDIT SUISSE HEDGING GRIFFO COR VAL S.A"/>
    <s v="Private"/>
    <d v="2004-09-01T00:00:00"/>
    <n v="0.01"/>
    <n v="0.15"/>
    <n v="50000"/>
    <n v="3271"/>
    <n v="410338.07948639558"/>
    <n v="26650157.989999998"/>
    <s v="CSHG"/>
    <s v="Multimercados Multigestor"/>
    <s v="CDICTP"/>
    <x v="1"/>
    <s v="11 37018521"/>
    <s v="www.cshg.com.br"/>
    <n v="6871308000199"/>
    <s v="Hedge Fund  - "/>
  </r>
  <r>
    <n v="91480"/>
    <s v="HSBC FICFI MULTIMERCADO LP AQUAMARINE"/>
    <s v="HSBC"/>
    <n v="1627728113.6900001"/>
    <x v="3"/>
    <n v="4.0800494317671285E-2"/>
    <n v="3.488964123098242E-2"/>
    <n v="0.22090416674875746"/>
    <n v="0.49120890866921779"/>
    <n v="8.3872052226089504E-3"/>
    <n v="7.8922100712381423E-3"/>
    <n v="3.5140400084255632E-3"/>
    <n v="2.2913141517660655E-3"/>
    <n v="1.0784736498804861"/>
    <n v="0.63569072861912757"/>
    <n v="0.34944493988785275"/>
    <n v="8.7531951016811105E-2"/>
    <n v="1.1693296444673584"/>
    <n v="0.378696806377675"/>
    <n v="0.16668302591293283"/>
    <n v="2.7822823067194413E-2"/>
    <n v="0.86049727100413076"/>
    <n v="0.29508125087109982"/>
    <n v="0.21200147378816392"/>
    <n v="0.25606760424456243"/>
    <n v="1.07827655595981"/>
    <n v="0.63498964740104991"/>
    <n v="0.17925436087377644"/>
    <n v="3.2297340092387161E-2"/>
    <s v="HSBC"/>
    <s v="Retail"/>
    <d v="2000-01-17T00:00:00"/>
    <n v="0.01"/>
    <n v="0.15"/>
    <n v="2000"/>
    <n v="8954"/>
    <n v="181787.81703037748"/>
    <n v="733271017.08000004"/>
    <s v="Adilson D Ferrarezi"/>
    <s v="Multimercados Multigestor"/>
    <s v="CDI"/>
    <x v="1"/>
    <s v=" 4004-4722 "/>
    <s v="www.hsbc.com.br/1/2/portal/pt/para-voce/investimentos/fundos-de-investimento/fundos-de-investimento"/>
    <n v="3583239000120"/>
    <s v="Hedge Fund  - "/>
  </r>
  <r>
    <n v="210676"/>
    <s v="OPUS ALOCACAO FIC FI MULTIMERCADO"/>
    <s v="OPUS"/>
    <n v="27987571.050000001"/>
    <x v="3"/>
    <s v="n/a"/>
    <s v="n/a"/>
    <n v="0.4101366143895801"/>
    <n v="0.63162543655849968"/>
    <n v="3.3973413524626965E-3"/>
    <n v="3.3973413524626965E-3"/>
    <n v="3.1467133729354054E-3"/>
    <n v="3.0782472637477451E-3"/>
    <s v="n/a"/>
    <s v="n/a"/>
    <n v="0.36796032630074826"/>
    <n v="9.7357375191519102E-2"/>
    <s v="n/a"/>
    <s v="n/a"/>
    <n v="0.18269078318233234"/>
    <n v="3.7108798714750257E-2"/>
    <s v="n/a"/>
    <s v="n/a"/>
    <n v="0.22863103380715355"/>
    <n v="0.2674156818732456"/>
    <s v="n/a"/>
    <s v="n/a"/>
    <n v="0.19543460619188813"/>
    <n v="4.1623741244415369E-2"/>
    <s v="BNY MELLON SERVICOS FINANCEIROS DTVM SA"/>
    <s v="Retail"/>
    <d v="2008-06-03T00:00:00"/>
    <n v="5.0000000000000001E-3"/>
    <n v="0.2"/>
    <n v="20000"/>
    <n v="26"/>
    <n v="1076445.0403846153"/>
    <n v="4231779.43"/>
    <s v="Fernando Monteiro"/>
    <s v="Multimercados Multigestor"/>
    <s v="CDI"/>
    <x v="1"/>
    <s v="21 3823-8000"/>
    <s v="www.opus.com.br"/>
    <n v="9528778000142"/>
    <s v="Hedge Fund  - "/>
  </r>
  <r>
    <n v="244651"/>
    <s v="PETRA DINAMICO FI MULT LP"/>
    <s v="PETRA"/>
    <n v="30791092.68"/>
    <x v="3"/>
    <s v="n/a"/>
    <s v="n/a"/>
    <n v="0.27791620921166904"/>
    <n v="0.6080921821871087"/>
    <n v="3.6083830870767097E-3"/>
    <n v="3.6083830870767097E-3"/>
    <n v="3.6270357094857135E-3"/>
    <n v="2.3535686508325475E-3"/>
    <s v="n/a"/>
    <s v="n/a"/>
    <n v="0.35778779355046564"/>
    <n v="9.1200024291666182E-2"/>
    <s v="n/a"/>
    <s v="n/a"/>
    <n v="0.173895966187958"/>
    <n v="3.1289506896624797E-2"/>
    <s v="n/a"/>
    <s v="n/a"/>
    <n v="0.21949459235551072"/>
    <n v="0.26030412162341543"/>
    <s v="n/a"/>
    <s v="n/a"/>
    <n v="0.18654502259176065"/>
    <n v="3.5779115760087521E-2"/>
    <s v="PETRA PERSONAL TRADER CTVM"/>
    <s v="Retail"/>
    <d v="2010-03-19T00:00:00"/>
    <n v="1.4999999999999999E-2"/>
    <n v="0.2"/>
    <n v="10000"/>
    <n v="222"/>
    <n v="138698.61567567568"/>
    <n v="13916770.48"/>
    <s v="João Luiz Piccioni Jr./Ricardo Binelli"/>
    <s v="Multimercados Multiestrategia"/>
    <s v="100% do CDI"/>
    <x v="0"/>
    <s v="11 3526-9648"/>
    <s v="www.petraasset.com.br"/>
    <n v="11508507000177"/>
    <s v="Hedge Fund  - "/>
  </r>
  <r>
    <n v="76074"/>
    <s v="CA MULTI MANAGER FIC FI MULTIMERCADO"/>
    <s v="CREDIT AGRICOLE"/>
    <n v="37826077.700000003"/>
    <x v="3"/>
    <n v="1.9060164689745161E-3"/>
    <n v="0.11365534869735076"/>
    <n v="0.25458387986651809"/>
    <n v="0.23152775381926172"/>
    <n v="4.8826970707693653E-3"/>
    <n v="3.7880550112631564E-3"/>
    <n v="4.0097129252038991E-3"/>
    <n v="3.5510217256788435E-3"/>
    <n v="1.050510417968797"/>
    <n v="0.64500130873621653"/>
    <n v="0.35824845885983914"/>
    <n v="8.3891704936840839E-2"/>
    <n v="1.14014406015907"/>
    <n v="0.38654454118986092"/>
    <n v="0.17429424134627425"/>
    <n v="2.4382438626924685E-2"/>
    <n v="0.8354666353436091"/>
    <n v="0.30245303426107761"/>
    <n v="0.21990833805004062"/>
    <n v="0.25186322646214054"/>
    <n v="1.0503159756973313"/>
    <n v="0.64429623686591131"/>
    <n v="0.18694758927597621"/>
    <n v="2.8841978305433225E-2"/>
    <s v="CREDIT AGRICOLE BRASIL SA DTVM"/>
    <s v="Private"/>
    <d v="2000-04-14T00:00:00"/>
    <n v="8.9999999999999993E-3"/>
    <n v="0.2"/>
    <n v="10000"/>
    <n v="121"/>
    <n v="312612.21239669423"/>
    <n v="13936591.24"/>
    <s v="Bruno Fernandes"/>
    <s v="Multimercados Multigestor"/>
    <s v="CDI"/>
    <x v="1"/>
    <s v="3896 6336"/>
    <s v="www.creditagricoledtvm.com.br"/>
    <n v="2975945000154"/>
    <s v="Hedge Fund  - Macro"/>
  </r>
  <r>
    <n v="171719"/>
    <s v="BBM INSTITUCIONAL FC FI MULTIMERCADO"/>
    <s v="BBM"/>
    <n v="38805435.450000003"/>
    <x v="3"/>
    <s v="n/a"/>
    <n v="0.22096159581010191"/>
    <n v="0.1033080470059774"/>
    <n v="0.17282086972971419"/>
    <n v="2.6964324705808459E-3"/>
    <n v="2.4590460856161018E-3"/>
    <n v="2.2010796871945637E-3"/>
    <n v="1.9477250974820625E-3"/>
    <s v="n/a"/>
    <n v="0.65177063077972397"/>
    <n v="0.32968537378485263"/>
    <n v="7.8065074474017893E-2"/>
    <s v="n/a"/>
    <n v="0.39225029137810385"/>
    <n v="0.14959959428089409"/>
    <n v="1.8875709591820389E-2"/>
    <s v="n/a"/>
    <n v="0.3078127406568314"/>
    <n v="0.19425445608454361"/>
    <n v="0.24513363864689186"/>
    <s v="n/a"/>
    <n v="0.65106265747795589"/>
    <n v="0.16198685050179118"/>
    <n v="2.3311276312862228E-2"/>
    <s v="BNY MELLON SERVICOS FINANCEIROS DTVM SA"/>
    <s v="Institutional"/>
    <d v="2006-10-02T00:00:00"/>
    <n v="8.9999999999999993E-3"/>
    <n v="0.2"/>
    <n v="50000"/>
    <n v="93"/>
    <n v="417262.7467741936"/>
    <n v="-20192831.219999999"/>
    <s v="Gustavo Daibert / Marcelo Muniz"/>
    <s v="Multimercados Macro"/>
    <s v="CDI"/>
    <x v="0"/>
    <s v="21 3733 7200 "/>
    <s v="www.bbminvestimentos.com.br"/>
    <n v="8198253000123"/>
    <s v="Hedge Fund  - Macro"/>
  </r>
  <r>
    <n v="122475"/>
    <s v="GAP INSTITUCIONAL FI MULTIMERCADO"/>
    <s v="GAP PRUDENTIAL"/>
    <n v="45751703.390000001"/>
    <x v="3"/>
    <n v="0.30804382739985126"/>
    <n v="0.18276782104400943"/>
    <n v="0.23249041363653122"/>
    <n v="0.60347118145633916"/>
    <n v="3.573543627516421E-3"/>
    <n v="3.1485358035687706E-3"/>
    <n v="2.4301518550571312E-3"/>
    <n v="2.5942267646854719E-3"/>
    <n v="1.1421965486199279"/>
    <n v="0.65369640764266368"/>
    <n v="0.34183889336780848"/>
    <n v="9.2812277017727762E-2"/>
    <n v="1.2358380523438841"/>
    <n v="0.3938734970148885"/>
    <n v="0.16010710339328016"/>
    <n v="3.281324157572918E-2"/>
    <n v="0.91753733942742843"/>
    <n v="0.3093375017042086"/>
    <n v="0.2051701171914575"/>
    <n v="0.2621662263801241"/>
    <n v="1.1419934120939246"/>
    <n v="0.65298760892447349"/>
    <n v="0.17260758095512596"/>
    <n v="3.7309483855584746E-2"/>
    <s v="BNY MELLON SERVICOS FINANCEIROS DTVM SA"/>
    <s v="Private"/>
    <d v="2003-09-30T00:00:00"/>
    <n v="0.01"/>
    <n v="0.2"/>
    <n v="50000"/>
    <n v="161"/>
    <n v="284172.0707453416"/>
    <n v="-23168221.780000001"/>
    <s v="Carlos Camacho"/>
    <s v="Multimercados Multiestrategia"/>
    <s v="CDI"/>
    <x v="0"/>
    <s v="(21) 2142-1940"/>
    <s v="www.gapasset.com.br"/>
    <n v="5849317000110"/>
    <s v="Hedge Fund  - Trading"/>
  </r>
  <r>
    <n v="22462"/>
    <s v="ATICO HEDGE FI MULTIMERCADO"/>
    <s v="ATICO"/>
    <n v="53906800.68"/>
    <x v="3"/>
    <n v="0.17423597878898647"/>
    <n v="0.29582368921869051"/>
    <n v="0.1076025506093207"/>
    <n v="0.51311575770802687"/>
    <n v="5.5114214450264383E-3"/>
    <n v="4.6233116322080062E-3"/>
    <n v="4.2904349765408405E-3"/>
    <n v="3.6679801235789964E-3"/>
    <n v="1.1303928563216799"/>
    <n v="0.70123045215167235"/>
    <n v="0.33811918388963558"/>
    <n v="9.6610964734341609E-2"/>
    <n v="1.2235183870846047"/>
    <n v="0.43393916114817488"/>
    <n v="0.15689117232322669"/>
    <n v="3.6403368678836534E-2"/>
    <n v="0.90697153922595564"/>
    <n v="0.34697325322164829"/>
    <n v="0.20182926701198745"/>
    <n v="0.26655359962007275"/>
    <n v="1.1301908390958868"/>
    <n v="0.70050127963956044"/>
    <n v="0.16935699733095566"/>
    <n v="4.0915240194086655E-2"/>
    <s v="BNY MELLON SERVICOS FINANCEIROS DTVM SA"/>
    <s v="Retail"/>
    <d v="1995-11-10T00:00:00"/>
    <n v="0.02"/>
    <n v="0.2"/>
    <n v="5000"/>
    <n v="278"/>
    <n v="193909.35496402878"/>
    <n v="13855.09"/>
    <s v="Ricardo Junqueira"/>
    <s v="Multimercados Multiestrategia"/>
    <s v="CDI"/>
    <x v="1"/>
    <s v="(21) 3266-1300"/>
    <s v="www.atico.com.br"/>
    <n v="855065000119"/>
    <s v="Hedge Fund  - Macro"/>
  </r>
  <r>
    <n v="230936"/>
    <s v="SITA SONAR MIX FI MULT CRED PRIV"/>
    <s v="SITA SONAR"/>
    <n v="54967734.759999998"/>
    <x v="3"/>
    <s v="n/a"/>
    <s v="n/a"/>
    <n v="0.22454923073714364"/>
    <n v="0.47034912939929197"/>
    <n v="1.3772561932509605E-3"/>
    <n v="1.3772561932509605E-3"/>
    <n v="1.5034295099827038E-3"/>
    <n v="5.7124078042520242E-4"/>
    <s v="n/a"/>
    <s v="n/a"/>
    <n v="0.33365274284609203"/>
    <n v="7.7249975174927377E-2"/>
    <s v="n/a"/>
    <s v="n/a"/>
    <n v="0.15302964318801338"/>
    <n v="1.810536196029755E-2"/>
    <s v="n/a"/>
    <s v="n/a"/>
    <n v="0.19781774125991602"/>
    <n v="0.24419222278975528"/>
    <s v="n/a"/>
    <s v="n/a"/>
    <n v="0.16545385914243349"/>
    <n v="2.2537575055096237E-2"/>
    <s v="SITA"/>
    <s v="Retail"/>
    <d v="2004-07-21T00:00:00"/>
    <n v="0.01"/>
    <n v="0.2"/>
    <n v="1000"/>
    <n v="331"/>
    <n v="166065.66392749245"/>
    <n v="-10887501.210000001"/>
    <s v="SITA SONAR GESTÃO DE RECURSOS LTDA"/>
    <s v="Multimercados Multiestrategia"/>
    <s v="CDI"/>
    <x v="0"/>
    <s v="31-3261-9762"/>
    <s v="www.sitasonar.com.br"/>
    <n v="6275894000109"/>
    <s v="Fixed Income - Corporate bonds  &gt; 75%"/>
  </r>
  <r>
    <n v="224881"/>
    <s v="QUEST QUANT FIC FI MULTIMERCADO"/>
    <s v="QUEST"/>
    <n v="57061224.880000003"/>
    <x v="3"/>
    <s v="n/a"/>
    <s v="n/a"/>
    <n v="0.43304806777160243"/>
    <n v="0.48661025090841192"/>
    <n v="2.0311104944476218E-3"/>
    <n v="2.0311104944476218E-3"/>
    <n v="2.0539858045517233E-3"/>
    <n v="1.5569090080636483E-3"/>
    <s v="n/a"/>
    <s v="n/a"/>
    <n v="0.35352044602855437"/>
    <n v="8.3117078526588006E-2"/>
    <s v="n/a"/>
    <s v="n/a"/>
    <n v="0.17020656636709597"/>
    <n v="2.3650341787779805E-2"/>
    <s v="n/a"/>
    <s v="n/a"/>
    <n v="0.21566188208120152"/>
    <n v="0.25096855560819376"/>
    <s v="n/a"/>
    <s v="n/a"/>
    <n v="0.18281586845895403"/>
    <n v="2.8106694360789941E-2"/>
    <s v="BNY MELLON SERVICOS FINANCEIROS DTVM SA"/>
    <s v="High Income Retail"/>
    <d v="2009-03-04T00:00:00"/>
    <n v="1.4999999999999999E-2"/>
    <n v="0.2"/>
    <n v="10000"/>
    <n v="204"/>
    <n v="279711.88666666666"/>
    <n v="17620807.07"/>
    <s v="Alexandre Paixão Silverio"/>
    <s v="Multimercados Trading"/>
    <s v="CDI"/>
    <x v="1"/>
    <s v="3526-2250"/>
    <s v="www.questinvest.com.br"/>
    <n v="9321559000198"/>
    <m/>
  </r>
  <r>
    <n v="244724"/>
    <s v="CA AVANCE FI MULTIMERCADO LONGO PRAZO"/>
    <s v="CREDIT AGRICOLE"/>
    <n v="57517700.420000002"/>
    <x v="3"/>
    <s v="n/a"/>
    <s v="n/a"/>
    <n v="0.14259374912559042"/>
    <n v="0.1656333857386669"/>
    <n v="2.777276529130659E-3"/>
    <n v="2.777276529130659E-3"/>
    <n v="2.7376692327143819E-3"/>
    <n v="3.4987725948984814E-3"/>
    <s v="n/a"/>
    <s v="n/a"/>
    <n v="0.3355528437197699"/>
    <n v="8.0979946539795344E-2"/>
    <s v="n/a"/>
    <s v="n/a"/>
    <n v="0.15467240412720851"/>
    <n v="2.1630545468344309E-2"/>
    <s v="n/a"/>
    <s v="n/a"/>
    <n v="0.19952431334090437"/>
    <n v="0.24850023065268756"/>
    <s v="n/a"/>
    <s v="n/a"/>
    <n v="0.16711432128887038"/>
    <n v="2.6078105073523705E-2"/>
    <s v="CREDIT AGRICOLE BRASIL SA DTVM"/>
    <s v="Private"/>
    <d v="1999-05-31T00:00:00"/>
    <n v="5.0000000000000001E-3"/>
    <n v="0.2"/>
    <n v="10000"/>
    <n v="147"/>
    <n v="391276.87360544218"/>
    <n v="1813978.6"/>
    <s v="Ricardo Colin"/>
    <s v="Multimercados Juros e Moedas"/>
    <s v="CDI"/>
    <x v="1"/>
    <s v="3896 6336"/>
    <s v="www.creditagricoledtvm.com.br"/>
    <n v="3051311000178"/>
    <s v="Fixed Income - duration &lt; 252 days"/>
  </r>
  <r>
    <n v="124461"/>
    <s v="CONCORDIA MULTIMERCADO FI LP"/>
    <s v="CONCORDIA"/>
    <n v="81486351.049999997"/>
    <x v="3"/>
    <n v="0.23906111698349677"/>
    <n v="0.15528252982538371"/>
    <n v="0.36405455109728868"/>
    <n v="0.57051310289878088"/>
    <n v="1.9494625012296185E-3"/>
    <n v="1.8870324876186085E-3"/>
    <n v="1.8560729645453328E-3"/>
    <n v="8.1694553140817833E-4"/>
    <n v="1.0888760892594425"/>
    <n v="0.63675073665723114"/>
    <n v="0.34582498616527224"/>
    <n v="7.9618721490198663E-2"/>
    <n v="1.180186804056965"/>
    <n v="0.3795902697147826"/>
    <n v="0.16355334018964873"/>
    <n v="2.034405620980051E-2"/>
    <n v="0.86980877229617137"/>
    <n v="0.29592052721588868"/>
    <n v="0.20875021905584634"/>
    <n v="0.24692805552230546"/>
    <n v="1.0886780089141554"/>
    <n v="0.63604920110404373"/>
    <n v="0.17609095191403834"/>
    <n v="2.4786015221219149E-2"/>
    <s v="CONCORDIA"/>
    <s v="Retail"/>
    <d v="2001-05-22T00:00:00"/>
    <n v="0.01"/>
    <n v="0.2"/>
    <n v="20000"/>
    <n v="166"/>
    <n v="490881.63283132529"/>
    <n v="-26261468"/>
    <s v="Marcelo Brenha Ribeiro"/>
    <s v="Multimercados Multiestrategia"/>
    <s v="CDI"/>
    <x v="1"/>
    <s v="(011) 3292-1400"/>
    <s v="www.concordia.com.br"/>
    <n v="4345796000175"/>
    <s v="Hedge Fund  - Arbitrage"/>
  </r>
  <r>
    <n v="177547"/>
    <s v="PROSPER TOSCANA FI MULTIMERCADO"/>
    <s v="APPIA PRIME"/>
    <n v="88658746.890000001"/>
    <x v="3"/>
    <s v="n/a"/>
    <n v="0.78731368151215397"/>
    <n v="0.75448667362314326"/>
    <n v="1.1896670828099887"/>
    <n v="5.2486423255273971E-3"/>
    <n v="2.7395483094314484E-3"/>
    <n v="2.7044754198947141E-3"/>
    <n v="8.2798257783152178E-4"/>
    <s v="n/a"/>
    <n v="0.74858237785555715"/>
    <n v="0.3949570248927321"/>
    <n v="8.5846067345758836E-2"/>
    <s v="n/a"/>
    <n v="0.47385132033666189"/>
    <n v="0.20603118713061996"/>
    <n v="2.6229500027330044E-2"/>
    <s v="n/a"/>
    <n v="0.38446480960132745"/>
    <n v="0.25287806865365758"/>
    <n v="0.25412045789934123"/>
    <s v="n/a"/>
    <n v="0.74783290960833471"/>
    <n v="0.21902650950173186"/>
    <n v="3.0697080690624157E-2"/>
    <s v="BNY MELLON SERVICOS FINANCEIROS DTVM SA"/>
    <s v="Retail"/>
    <d v="2004-08-10T00:00:00"/>
    <n v="0.02"/>
    <n v="0.2"/>
    <n v="10000"/>
    <n v="915"/>
    <n v="96894.805344262291"/>
    <n v="26119242.109999999"/>
    <s v="Marcelo Vieira da Silva de Oliveira Costa"/>
    <s v="Multimercados Multiestrategia"/>
    <s v="CDI"/>
    <x v="1"/>
    <s v="21 4063 8900"/>
    <s v="www.appiacapital.com.br"/>
    <n v="6865832000157"/>
    <s v="Balanceados - 10% or less in stocks"/>
  </r>
  <r>
    <n v="152528"/>
    <s v="TITULO FI MULTIMERCADO - LP"/>
    <s v="TITULO"/>
    <n v="99582588.060000002"/>
    <x v="3"/>
    <n v="0.15577172636351957"/>
    <n v="-1.3752209752765514E-2"/>
    <n v="-0.17313174450200602"/>
    <n v="-0.52640881561470276"/>
    <n v="2.951729976108083E-3"/>
    <n v="2.089186330275823E-3"/>
    <n v="1.5312893214934728E-3"/>
    <n v="6.1399752085388381E-4"/>
    <n v="1.0883515421098191"/>
    <n v="0.61744549022723105"/>
    <n v="0.31195522851203461"/>
    <n v="7.0147219437006303E-2"/>
    <n v="1.1796393274595762"/>
    <n v="0.36331819508986585"/>
    <n v="0.13427072911171845"/>
    <n v="1.1392571179961175E-2"/>
    <n v="0.86933923613416919"/>
    <n v="0.28063532552250603"/>
    <n v="0.17833015894136439"/>
    <n v="0.23598874759537258"/>
    <n v="1.0881535115053858"/>
    <n v="0.61675222918795125"/>
    <n v="0.14649281253560797"/>
    <n v="1.5795560856132651E-2"/>
    <s v="TITULO"/>
    <s v="Retail"/>
    <d v="1997-12-12T00:00:00"/>
    <n v="5.0000000000000001E-3"/>
    <n v="0.2"/>
    <n v="5000"/>
    <n v="73"/>
    <n v="1364145.0419178084"/>
    <n v="-44453419.990000002"/>
    <s v="Carlos Augusto Luz Avian"/>
    <s v="Multimercados Multiestrategia"/>
    <s v="CDI"/>
    <x v="1"/>
    <s v="(55 11) 3841-4510"/>
    <s v="www.easynvest.com.br/"/>
    <n v="2269278000194"/>
    <s v="Hedge Fund  - "/>
  </r>
  <r>
    <n v="156779"/>
    <s v="PLANNER FI MULTIMERCADO"/>
    <s v="PLANNER"/>
    <n v="119459714.40000001"/>
    <x v="3"/>
    <n v="0.63342101316843558"/>
    <n v="0.35905073543559063"/>
    <n v="0.12866685076078624"/>
    <n v="2.2443723516196362E-2"/>
    <n v="1.96643405716368E-3"/>
    <n v="1.7158217254183679E-3"/>
    <n v="1.5922666981755707E-3"/>
    <n v="8.3687456017826113E-4"/>
    <n v="1.1543574467189583"/>
    <n v="0.65613336908809461"/>
    <n v="0.32887475090698204"/>
    <n v="7.4251174904879536E-2"/>
    <n v="1.2485305378854212"/>
    <n v="0.39592757172674897"/>
    <n v="0.14889875801549812"/>
    <n v="1.5271205817580569E-2"/>
    <n v="0.9284228840805957"/>
    <n v="0.3112670003691167"/>
    <n v="0.19352639664793747"/>
    <n v="0.24072869616206849"/>
    <n v="1.1541531570202479"/>
    <n v="0.65542352585221608"/>
    <n v="0.16127846253019129"/>
    <n v="1.9691080715923626E-2"/>
    <s v="PLANNER"/>
    <s v="Retail"/>
    <d v="1996-07-24T00:00:00"/>
    <n v="0.02"/>
    <n v="0.2"/>
    <n v="10000"/>
    <n v="223"/>
    <n v="535693.78654708527"/>
    <n v="-9059767.9100000001"/>
    <s v="Carlos Arnaldo Borges de Souza"/>
    <s v="Multimercados Multiestrategia"/>
    <s v="CDI"/>
    <x v="0"/>
    <s v="0800-179444"/>
    <s v="www.planner.com.br"/>
    <n v="1375954000141"/>
    <s v="Hedge Fund  - "/>
  </r>
  <r>
    <n v="147095"/>
    <s v="CAPITANIA TREASURY FIC FI MULTIMERCADO"/>
    <s v="CAPITANIA"/>
    <n v="131867095.19"/>
    <x v="3"/>
    <n v="0.61022201143084032"/>
    <n v="0.42774056303423214"/>
    <n v="0.24029538881956788"/>
    <n v="0.46644522319477233"/>
    <n v="4.7248521313511234E-3"/>
    <n v="4.759011978679486E-3"/>
    <n v="5.0822629329283966E-3"/>
    <n v="2.6549739350992625E-3"/>
    <n v="1.2919182086720209"/>
    <n v="0.74130669373964597"/>
    <n v="0.36546415752031014"/>
    <n v="8.8886582846727125E-2"/>
    <n v="1.3921044719776119"/>
    <n v="0.46771876588776085"/>
    <n v="0.1805326827220104"/>
    <n v="2.9103081095787742E-2"/>
    <n v="1.0515571957547598"/>
    <n v="0.37870418387855898"/>
    <n v="0.22638910443953786"/>
    <n v="0.25763216439899761"/>
    <n v="1.2917008745982201"/>
    <n v="0.74056034395815362"/>
    <n v="0.19325325159727003"/>
    <n v="3.3583171587746374E-2"/>
    <s v="BNY MELLON SERVICOS FINANCEIROS DTVM SA"/>
    <s v="Institutional"/>
    <d v="2005-05-12T00:00:00"/>
    <n v="0.02"/>
    <n v="0.2"/>
    <n v="25000"/>
    <n v="340"/>
    <n v="387844.39761764708"/>
    <n v="52461011.57"/>
    <s v="Danilo Bonfatti"/>
    <s v="Multimercados Multiestrategia"/>
    <s v="100% CDI"/>
    <x v="1"/>
    <s v="2853-8888"/>
    <s v="www.capitania.net"/>
    <n v="7280326000169"/>
    <s v="Hedge Fund  - Market neutral"/>
  </r>
  <r>
    <n v="217913"/>
    <s v="DLM HEDGE CONSERVADOR FI MULTIMERCADO"/>
    <s v="DLM INVISTA"/>
    <n v="141665974.03999999"/>
    <x v="3"/>
    <s v="n/a"/>
    <s v="n/a"/>
    <n v="0.45745342750597223"/>
    <n v="0.5909034872607144"/>
    <n v="2.959494717060307E-3"/>
    <n v="2.959494717060307E-3"/>
    <n v="1.6230089577705441E-3"/>
    <n v="7.2732467937846582E-4"/>
    <s v="n/a"/>
    <s v="n/a"/>
    <n v="0.34822759739024423"/>
    <n v="7.9183128202909181E-2"/>
    <s v="n/a"/>
    <s v="n/a"/>
    <n v="0.16563055405083493"/>
    <n v="1.9932378445453036E-2"/>
    <s v="n/a"/>
    <s v="n/a"/>
    <n v="0.21090811987827496"/>
    <n v="0.24642495801213182"/>
    <s v="n/a"/>
    <s v="n/a"/>
    <n v="0.17819054833385817"/>
    <n v="2.4372545261637235E-2"/>
    <s v="BNY MELLON SERVICOS FINANCEIROS DTVM SA"/>
    <s v="Retail"/>
    <d v="2008-09-29T00:00:00"/>
    <n v="8.0000000000000002E-3"/>
    <n v="0.2"/>
    <n v="20000"/>
    <n v="293"/>
    <n v="483501.61788395903"/>
    <n v="-19406034.989999998"/>
    <s v="Eduardo Henrique Donato de Almeida"/>
    <s v="Multimercados Multiestrategia"/>
    <s v="CDI"/>
    <x v="1"/>
    <s v="(31) 3347-8009 / (11) 3063-0067"/>
    <s v="www.dlminvista.com.br"/>
    <n v="9720710000160"/>
    <s v="Hedge Fund  - "/>
  </r>
  <r>
    <n v="221260"/>
    <s v="LEGAN LOW VOL FI MULTIMERCADO"/>
    <s v="LEGAN"/>
    <n v="196678655.56"/>
    <x v="3"/>
    <s v="n/a"/>
    <s v="n/a"/>
    <n v="0.60168360655739228"/>
    <n v="0.25105771363387663"/>
    <n v="5.1536075019296091E-3"/>
    <n v="5.1536075019296091E-3"/>
    <n v="2.3113833204856668E-3"/>
    <n v="1.1749718166229098E-3"/>
    <s v="n/a"/>
    <s v="n/a"/>
    <n v="0.37156533329509411"/>
    <n v="7.7565612784310067E-2"/>
    <s v="n/a"/>
    <s v="n/a"/>
    <n v="0.18580754648573183"/>
    <n v="1.8403670013167561E-2"/>
    <s v="n/a"/>
    <s v="n/a"/>
    <n v="0.23186886416318631"/>
    <n v="0.24455677499942241"/>
    <s v="n/a"/>
    <s v="n/a"/>
    <n v="0.19858495348906358"/>
    <n v="2.2837181760254843E-2"/>
    <s v="BTG PACTUAL"/>
    <s v="Retail"/>
    <d v="2008-11-28T00:00:00"/>
    <n v="0.02"/>
    <n v="0.2"/>
    <n v="5000"/>
    <n v="1959"/>
    <n v="100397.4760387953"/>
    <n v="-100841455.68000001"/>
    <s v="AIRTON KELNER"/>
    <s v="Multimercados Multiestrategia"/>
    <s v="CDI"/>
    <x v="1"/>
    <s v="11 30561660"/>
    <s v="www.leganasset.com.br"/>
    <n v="10320188000109"/>
    <s v="Hedge Fund  - Volatilidade"/>
  </r>
  <r>
    <n v="201510"/>
    <s v="HSBC FI MULT LP EQUITY HEDGE"/>
    <s v="HSBC"/>
    <n v="197557500.09999999"/>
    <x v="3"/>
    <s v="n/a"/>
    <n v="0.34219802859744997"/>
    <n v="0.25106347900689685"/>
    <n v="0.95577555287934579"/>
    <n v="9.4433532737306231E-3"/>
    <n v="7.4552326088347318E-3"/>
    <n v="3.1272126522453414E-3"/>
    <n v="3.5002650878363552E-3"/>
    <s v="n/a"/>
    <n v="0.77223930003354502"/>
    <n v="0.34976400097887872"/>
    <n v="0.11417139752453576"/>
    <s v="n/a"/>
    <n v="0.49379135086006753"/>
    <n v="0.16695887500327089"/>
    <n v="5.2999675194542961E-2"/>
    <s v="n/a"/>
    <n v="0.40319551206847026"/>
    <n v="0.21228803791621509"/>
    <n v="0.28683538602980008"/>
    <s v="n/a"/>
    <n v="0.77147969207988143"/>
    <n v="0.17953318231498971"/>
    <n v="5.7583796959926659E-2"/>
    <s v="HSBC"/>
    <s v="High Income Retail"/>
    <d v="2007-12-27T00:00:00"/>
    <n v="0.02"/>
    <n v="0.2"/>
    <n v="15000"/>
    <n v="1568"/>
    <n v="125993.30363520408"/>
    <n v="139016443.59"/>
    <s v="Giuliano Santiago Ajeje"/>
    <s v="Long And Short - Direcional"/>
    <s v="CDI"/>
    <x v="1"/>
    <s v=" 4004-4722 "/>
    <s v="www.hsbc.com.br/1/2/portal/pt/para-voce/investimentos/fundos-de-investimento/fundos-de-investimento"/>
    <n v="9241809000180"/>
    <s v="Hedge Fund  - Equity hedge"/>
  </r>
  <r>
    <n v="180734"/>
    <s v="FI VOTORANTIM EAGLE MULT CRED PRIV"/>
    <s v="VOTORANTIM"/>
    <n v="204350594.03"/>
    <x v="3"/>
    <s v="n/a"/>
    <n v="0.37917114437187499"/>
    <n v="0.32054852935282507"/>
    <n v="0.38961026925689818"/>
    <n v="1.7225157360311494E-3"/>
    <n v="1.8206102269037669E-3"/>
    <n v="1.8512005952764814E-3"/>
    <n v="1.147788611509376E-3"/>
    <s v="n/a"/>
    <n v="0.66058871773623928"/>
    <n v="0.34286174762916932"/>
    <n v="7.9392066689685015E-2"/>
    <s v="n/a"/>
    <n v="0.39968291180725535"/>
    <n v="0.16099142751013651"/>
    <n v="2.0129845513086941E-2"/>
    <s v="n/a"/>
    <n v="0.3147945856267389"/>
    <n v="0.20608879185212436"/>
    <n v="0.24666627585504552"/>
    <s v="n/a"/>
    <n v="0.65987696487209035"/>
    <n v="0.17350143391095552"/>
    <n v="2.457087198108665E-2"/>
    <s v="VOTORANTIM ASSET"/>
    <s v="Institutional"/>
    <d v="1999-08-20T00:00:00"/>
    <n v="5.0000000000000001E-3"/>
    <n v="0.2"/>
    <n v="25000"/>
    <n v="171"/>
    <n v="1195032.7136257309"/>
    <n v="122547166.04000001"/>
    <s v="Sandra Cristina Petrovsky"/>
    <s v="Multimercados Juros e Moedas"/>
    <s v="CDI"/>
    <x v="0"/>
    <s v="55 (11) 5171-5063"/>
    <s v="www.vam.com.br/web/site/pt"/>
    <n v="836263000135"/>
    <s v="Hedge Fund  - "/>
  </r>
  <r>
    <n v="113840"/>
    <s v="BB MULT MULTIGESTOR ARBITRAGEM PRIV FIC"/>
    <s v="BB"/>
    <n v="204914908.88"/>
    <x v="3"/>
    <n v="-0.13680777359458671"/>
    <n v="2.0543104695833776E-2"/>
    <n v="0.25335418038137519"/>
    <n v="0.5076412939029068"/>
    <n v="3.5680889731612071E-3"/>
    <n v="3.3420818492781255E-3"/>
    <n v="2.7084685834537418E-3"/>
    <n v="3.1438791781050047E-3"/>
    <n v="1.0087247179762167"/>
    <n v="0.62328875018473084"/>
    <n v="0.34620262717824968"/>
    <n v="9.3177338656094566E-2"/>
    <n v="1.0965317883778347"/>
    <n v="0.36824338278047564"/>
    <n v="0.16387983543721774"/>
    <n v="3.3158260113703042E-2"/>
    <n v="0.79806313936584528"/>
    <n v="0.28526180917404109"/>
    <n v="0.20908939663231685"/>
    <n v="0.26258786189812078"/>
    <n v="1.0085342380871656"/>
    <n v="0.62259298463788326"/>
    <n v="0.17642096523895079"/>
    <n v="3.765600439496164E-2"/>
    <s v="BB DTVM S.A"/>
    <s v="Private"/>
    <d v="2003-04-10T00:00:00"/>
    <n v="0.01"/>
    <n v="0.2"/>
    <n v="10000"/>
    <n v="924"/>
    <n v="221769.38190476189"/>
    <n v="1638992.86"/>
    <s v="Rubens da Fonseca Marques Monteiro"/>
    <s v="Multimercados Multigestor"/>
    <s v="CDI"/>
    <x v="1"/>
    <s v="0800-7293886"/>
    <s v="www.bb.com.br"/>
    <n v="4128595000116"/>
    <m/>
  </r>
  <r>
    <n v="112763"/>
    <s v="BTG PACTUAL INSTIT DINAMICO FI MULT"/>
    <s v="BTG PACTUAL"/>
    <n v="231408124.87"/>
    <x v="3"/>
    <n v="9.4107290344353042E-2"/>
    <n v="7.8517558886808836E-2"/>
    <n v="0.17238614292832094"/>
    <n v="2.2690124594562117E-2"/>
    <n v="2.0499850226764634E-3"/>
    <n v="1.8489634793758274E-3"/>
    <n v="1.9740759858529085E-3"/>
    <n v="1.4093248235171991E-3"/>
    <n v="1.0659338288836548"/>
    <n v="0.6278799118771119"/>
    <n v="0.3337502814302129"/>
    <n v="7.4409517000000758E-2"/>
    <n v="1.1562416722304696"/>
    <n v="0.37211319744170623"/>
    <n v="0.1531139716456642"/>
    <n v="1.5420854404057271E-2"/>
    <n v="0.84927254234575877"/>
    <n v="0.28889692632882258"/>
    <n v="0.19790534535861704"/>
    <n v="0.24091157665204754"/>
    <n v="1.065737924067534"/>
    <n v="0.62718217849051583"/>
    <n v="0.16553909626273233"/>
    <n v="1.9841380781558948E-2"/>
    <s v="BTG PACTUAL"/>
    <s v="Institutional"/>
    <d v="1999-07-19T00:00:00"/>
    <n v="5.5000000000000005E-3"/>
    <n v="0.2"/>
    <n v="25000"/>
    <n v="14"/>
    <n v="16529151.776428571"/>
    <n v="1344349.92"/>
    <s v="James Oliveira"/>
    <s v="Multimercados Juros e Moedas"/>
    <s v="CDI"/>
    <x v="0"/>
    <s v="55 21 3262-9944"/>
    <s v="www.btgpactual.com/home/AssetManagement.aspx"/>
    <n v="888899000120"/>
    <s v="Hedge Fund  - Macro"/>
  </r>
  <r>
    <n v="195294"/>
    <s v="BNY MELLON ARX TARGET PLUS FI MULTIM"/>
    <s v="BNY MELLON ARX"/>
    <n v="241665881.09"/>
    <x v="3"/>
    <s v="n/a"/>
    <n v="7.2059866924002375E-2"/>
    <n v="-8.0701933863036021E-2"/>
    <n v="-0.23399972550850798"/>
    <n v="5.1476300754698997E-3"/>
    <n v="5.1007521661280853E-3"/>
    <n v="4.3928017470177263E-3"/>
    <n v="4.5761741040817091E-3"/>
    <s v="n/a"/>
    <n v="0.64122291728303527"/>
    <n v="0.30873708755025797"/>
    <n v="6.1175902119111836E-2"/>
    <s v="n/a"/>
    <n v="0.38335979719235502"/>
    <n v="0.13148843668605492"/>
    <n v="2.9138090767526492E-3"/>
    <s v="n/a"/>
    <n v="0.29946143942970171"/>
    <n v="0.17543979159606504"/>
    <n v="0.22562713841242443"/>
    <s v="n/a"/>
    <n v="0.64051946488714306"/>
    <n v="0.14368054013315112"/>
    <n v="7.2798873665138597E-3"/>
    <s v="BNY MELLON SERVICOS FINANCEIROS DTVM SA"/>
    <s v="Institutional"/>
    <d v="2007-09-28T00:00:00"/>
    <n v="1.4999999999999999E-2"/>
    <n v="0.2"/>
    <n v="20000"/>
    <n v="8"/>
    <n v="30208235.13625"/>
    <n v="-8601109.8200000003"/>
    <s v="Mariana Dreux e Bruno Marques"/>
    <s v="Multimercados Macro"/>
    <s v="CDI"/>
    <x v="0"/>
    <s v="(21) 3265-2000"/>
    <s v="www.bnymellonarx.com.br"/>
    <n v="9051375000155"/>
    <s v="Hedge Fund  - Macro"/>
  </r>
  <r>
    <n v="153524"/>
    <s v="MAPFRE INVERSION FI MULTIMERCADO"/>
    <s v="MAPFRE"/>
    <n v="249755828.02000001"/>
    <x v="3"/>
    <n v="1.2091799105952867"/>
    <n v="0.56959540503884842"/>
    <n v="9.9688303995265223E-2"/>
    <n v="-0.30540922959401678"/>
    <n v="9.9046568716369184E-3"/>
    <n v="8.7077765871929891E-3"/>
    <n v="6.5112480611411372E-3"/>
    <n v="2.7267540021893039E-3"/>
    <n v="2.0557556891662108"/>
    <n v="0.91676391787502443"/>
    <n v="0.34486679094833739"/>
    <n v="6.4032473860710537E-2"/>
    <n v="2.1893314611610366"/>
    <n v="0.61560877366175815"/>
    <n v="0.16272491802727296"/>
    <n v="5.6135455111614441E-3"/>
    <n v="1.735288523323828"/>
    <n v="0.51762492074637056"/>
    <n v="0.20788961779619197"/>
    <n v="0.22892639524848146"/>
    <n v="2.0554659232269405"/>
    <n v="0.91594236453440869"/>
    <n v="0.17525360327183837"/>
    <n v="9.9913768155166505E-3"/>
    <s v="BEM"/>
    <s v="Retail"/>
    <d v="2006-01-09T00:00:00"/>
    <n v="1.2E-2"/>
    <n v="0.2"/>
    <n v="200"/>
    <n v="1096"/>
    <n v="227879.40512773723"/>
    <n v="-223689075.71000001"/>
    <s v="Eliseo João Viciana"/>
    <s v="Multimercados Macro"/>
    <s v="CDI"/>
    <x v="0"/>
    <s v="11-2663-5111"/>
    <s v="www.mapfreinvestimentos.com.br"/>
    <n v="7187591000105"/>
    <s v="Hedge Fund  - Macro"/>
  </r>
  <r>
    <n v="73652"/>
    <s v="JGP HEDGE FIC FI MULTIMERCADO"/>
    <s v="JGP"/>
    <n v="330630993.02999997"/>
    <x v="3"/>
    <n v="0.25581600424981438"/>
    <n v="0.29499956944312383"/>
    <n v="0.41344837372489912"/>
    <n v="0.62293063160522899"/>
    <n v="6.0092538858577986E-3"/>
    <n v="3.2568509655010805E-3"/>
    <n v="2.3278298721404632E-3"/>
    <n v="2.5271984813603804E-3"/>
    <n v="1.1788587905609216"/>
    <n v="0.67681552389861932"/>
    <n v="0.35614711010647282"/>
    <n v="9.291701608415015E-2"/>
    <n v="1.2741029051505603"/>
    <n v="0.41336021977406734"/>
    <n v="0.17247748850989741"/>
    <n v="3.2912230118396835E-2"/>
    <n v="0.95035469127792416"/>
    <n v="0.32764238873201124"/>
    <n v="0.21802101555859132"/>
    <n v="0.26228719693929614"/>
    <n v="1.1786521774909624"/>
    <n v="0.67609681598555382"/>
    <n v="0.18511126042114356"/>
    <n v="3.7408903334314125E-2"/>
    <s v="BNY MELLON SERVICOS FINANCEIROS DTVM SA"/>
    <s v="Private"/>
    <d v="1999-07-01T00:00:00"/>
    <n v="1.4999999999999999E-2"/>
    <n v="0.2"/>
    <n v="300000"/>
    <n v="119"/>
    <n v="2778411.7061344534"/>
    <n v="84779645.599999994"/>
    <s v="Arlindo Vergaças Jr."/>
    <s v="Multimercados Multiestrategia"/>
    <s v="CDI"/>
    <x v="1"/>
    <s v="21 3528-8206"/>
    <s v="www.jgp.com.br"/>
    <n v="3119883000141"/>
    <s v="Hedge Fund  - Macro"/>
  </r>
  <r>
    <n v="155624"/>
    <s v="BNY MELLON ARX TARGET FI MULTIMERCADO"/>
    <s v="BNY MELLON ARX"/>
    <n v="338781467.16000003"/>
    <x v="3"/>
    <n v="7.0475096997013584E-2"/>
    <n v="5.7681212330148064E-2"/>
    <n v="-0.10131050677168649"/>
    <n v="-0.26598900185465946"/>
    <n v="3.2780971432336903E-3"/>
    <n v="3.2775335187651259E-3"/>
    <n v="2.9692553927475347E-3"/>
    <n v="2.9557455783465279E-3"/>
    <n v="1.0691347058696277"/>
    <n v="0.63051247235372898"/>
    <n v="0.31066995733980574"/>
    <n v="6.459143413647439E-2"/>
    <n v="1.1595824686530576"/>
    <n v="0.37433213935915055"/>
    <n v="0.13315952848691981"/>
    <n v="6.1418170052365273E-3"/>
    <n v="0.85213773281741312"/>
    <n v="0.29098129329098632"/>
    <n v="0.17717579501815872"/>
    <n v="0.2295719780231209"/>
    <n v="1.068938497526255"/>
    <n v="0.62981361061280938"/>
    <n v="0.14536963841419315"/>
    <n v="1.0521948083191957E-2"/>
    <s v="BNY MELLON SERVICOS FINANCEIROS DTVM SA"/>
    <s v="Institutional"/>
    <d v="1999-09-02T00:00:00"/>
    <n v="8.9999999999999993E-3"/>
    <n v="0.2"/>
    <n v="20000"/>
    <n v="280"/>
    <n v="1209933.8112857144"/>
    <n v="-22917924.620000001"/>
    <s v="Mariana Dreux e Bruno Marques"/>
    <s v="Multimercados Macro"/>
    <s v="CDI"/>
    <x v="0"/>
    <s v="(21) 3265-2000"/>
    <s v="www.bnymellonarx.com.br"/>
    <n v="3369187000193"/>
    <s v="Hedge Fund  - Macro"/>
  </r>
  <r>
    <n v="230065"/>
    <s v="CLARITAS INSTITUCIONAL FI MULTIMERCADO"/>
    <s v="CLARITAS"/>
    <n v="364258662.98000002"/>
    <x v="3"/>
    <s v="n/a"/>
    <s v="n/a"/>
    <n v="0.37182813998995595"/>
    <n v="-0.30266865914046276"/>
    <n v="4.5165622223859777E-3"/>
    <n v="4.5165622223859777E-3"/>
    <n v="3.3615353703089607E-3"/>
    <n v="1.8204339939462265E-3"/>
    <s v="n/a"/>
    <s v="n/a"/>
    <n v="0.36649624500155054"/>
    <n v="6.7413924137905923E-2"/>
    <s v="n/a"/>
    <s v="n/a"/>
    <n v="0.18142498955871655"/>
    <n v="8.8093429005795532E-3"/>
    <s v="n/a"/>
    <s v="n/a"/>
    <n v="0.22731607189954062"/>
    <n v="0.23283187144582684"/>
    <s v="n/a"/>
    <s v="n/a"/>
    <n v="0.19415517328898213"/>
    <n v="1.3201086767982595E-2"/>
    <s v="BNY MELLON SERVICOS FINANCEIROS DTVM SA"/>
    <s v="Institutional"/>
    <d v="2009-06-22T00:00:00"/>
    <n v="0.01"/>
    <n v="0.2"/>
    <n v="10000"/>
    <n v="795"/>
    <n v="458186.99745911954"/>
    <n v="-131888714.7"/>
    <s v="Fabiano Cunha Guido Rios"/>
    <s v="Multimercados Multiestrategia"/>
    <s v="CDI Taxa 252 dias"/>
    <x v="0"/>
    <s v="11 2131-4900"/>
    <s v="www.claritas.com.br"/>
    <n v="10705335000169"/>
    <s v="Hedge Fund  - Macro"/>
  </r>
  <r>
    <n v="221686"/>
    <s v="BB MULTIMERCADO TRADE LP PRIVATE FIC FI"/>
    <s v="BB"/>
    <n v="381426546.74000001"/>
    <x v="3"/>
    <s v="n/a"/>
    <s v="n/a"/>
    <n v="0.10961793905068495"/>
    <n v="0.29846741081768724"/>
    <n v="1.6462921941245822E-3"/>
    <n v="1.6462921941245822E-3"/>
    <n v="1.6465928905681994E-3"/>
    <n v="1.5650786352275866E-3"/>
    <s v="n/a"/>
    <s v="n/a"/>
    <n v="0.32799722129676856"/>
    <n v="7.9631283545712472E-2"/>
    <s v="n/a"/>
    <s v="n/a"/>
    <n v="0.14814007652304917"/>
    <n v="2.0355928566607728E-2"/>
    <s v="n/a"/>
    <s v="n/a"/>
    <n v="0.19273824505357906"/>
    <n v="0.24694256432911232"/>
    <s v="n/a"/>
    <s v="n/a"/>
    <n v="0.1605116060330849"/>
    <n v="2.4797939263065283E-2"/>
    <s v="BB DTVM S.A"/>
    <s v="Private"/>
    <d v="2008-12-19T00:00:00"/>
    <n v="2.5000000000000001E-3"/>
    <n v="0.2"/>
    <n v="0"/>
    <n v="1737"/>
    <n v="219589.2612204951"/>
    <n v="-65475318.770000003"/>
    <s v="Flávio Furtado"/>
    <s v="Multimercados Juros e Moedas"/>
    <s v="CDI"/>
    <x v="0"/>
    <s v="0800-7293886"/>
    <s v="www.bb.com.br"/>
    <n v="10525583000128"/>
    <m/>
  </r>
  <r>
    <n v="158666"/>
    <s v="BB MULTIMERCADO TRADE LP ESTILO FICFI"/>
    <s v="BB"/>
    <n v="441307631.25999999"/>
    <x v="3"/>
    <s v="n/a"/>
    <n v="-0.12397017895024734"/>
    <n v="-4.4988712710624275E-2"/>
    <n v="0.17923477440510446"/>
    <n v="1.9583904466906137E-3"/>
    <n v="1.85055039647374E-3"/>
    <n v="1.6377696070289508E-3"/>
    <n v="1.5783173333518226E-3"/>
    <s v="n/a"/>
    <n v="0.60540456211638682"/>
    <n v="0.31884683974033767"/>
    <n v="7.7420456144118743E-2"/>
    <s v="n/a"/>
    <n v="0.35316909487074377"/>
    <n v="0.14022897579788585"/>
    <n v="1.826648295620914E-2"/>
    <s v="n/a"/>
    <n v="0.27110175052168328"/>
    <n v="0.18451984680382183"/>
    <n v="0.24438912332434759"/>
    <s v="n/a"/>
    <n v="0.60471646199683282"/>
    <n v="0.15251526099141399"/>
    <n v="2.2699397474077232E-2"/>
    <s v="BB DTVM S.A"/>
    <s v="High Income Retail"/>
    <d v="2006-06-30T00:00:00"/>
    <n v="5.0000000000000001E-3"/>
    <n v="0.2"/>
    <n v="0"/>
    <n v="7097"/>
    <n v="62182.278605044383"/>
    <n v="-44519700.799999997"/>
    <s v="Flávio Furtado"/>
    <s v="Multimercados Juros e Moedas"/>
    <s v="CDI"/>
    <x v="0"/>
    <s v="0800-7293886"/>
    <s v="www.bb.com.br"/>
    <n v="6015368000100"/>
    <m/>
  </r>
  <r>
    <n v="178187"/>
    <s v="SAFRA CARTEIRA INSTITUCIONAL FI MULTIM"/>
    <s v="SAFRA"/>
    <n v="479379266.20999998"/>
    <x v="3"/>
    <s v="n/a"/>
    <n v="0.16723084415628756"/>
    <n v="-8.6998090450531654E-3"/>
    <n v="0.32193986082684856"/>
    <n v="2.7929208835596269E-3"/>
    <n v="2.5938262845446708E-3"/>
    <n v="2.5310354187778107E-3"/>
    <n v="3.1642810294716384E-3"/>
    <s v="n/a"/>
    <n v="0.6451954114943752"/>
    <n v="0.32070665811459631"/>
    <n v="8.6250282260864619E-2"/>
    <s v="n/a"/>
    <n v="0.38670814721152524"/>
    <n v="0.1418369098931509"/>
    <n v="2.6611522196684501E-2"/>
    <s v="n/a"/>
    <n v="0.3026067178630174"/>
    <n v="0.18619023923255407"/>
    <n v="0.25458731430713888"/>
    <s v="n/a"/>
    <n v="0.64449025642875957"/>
    <n v="0.15414052102496534"/>
    <n v="3.1080765952743894E-2"/>
    <s v="BANCO J SAFRA SA"/>
    <s v="High Income Retail"/>
    <d v="2007-01-31T00:00:00"/>
    <n v="0.01"/>
    <n v="0.2"/>
    <n v="100000"/>
    <n v="1216"/>
    <n v="394226.37023848685"/>
    <n v="-28194527.280000001"/>
    <s v="Luiz Fabiano Godoi/Nicholas Mccarthy"/>
    <s v="Multimercados Multiestrategia"/>
    <s v="CDI"/>
    <x v="0"/>
    <s v="(11) 3175-9000"/>
    <s v="www.safraasset.com.br"/>
    <n v="8160794000162"/>
    <s v="Hedge Fund  - Macro"/>
  </r>
  <r>
    <n v="118761"/>
    <s v="BTG PACTUAL MULTIST ADV FI MULTIMERCADO"/>
    <s v="BTG PACTUAL"/>
    <n v="507737767.19"/>
    <x v="3"/>
    <n v="2.2189923372980581E-2"/>
    <n v="7.1425608828524806E-2"/>
    <n v="0.14420332524435447"/>
    <n v="-0.11695026512006193"/>
    <n v="3.5258823310984561E-3"/>
    <n v="2.8554190378104905E-3"/>
    <n v="3.1606829175580891E-3"/>
    <n v="1.8691703665120734E-3"/>
    <n v="1.0563007528172199"/>
    <n v="0.63140634853899535"/>
    <n v="0.33790747653163966"/>
    <n v="7.140258429090518E-2"/>
    <n v="1.1461875070119079"/>
    <n v="0.37508557289053956"/>
    <n v="0.15670813752593049"/>
    <n v="1.2579012320294902E-2"/>
    <n v="0.84064971870110572"/>
    <n v="0.29168903239342403"/>
    <n v="0.20163912244045412"/>
    <n v="0.23743865729505131"/>
    <n v="1.0561057614698508"/>
    <n v="0.63070710366953331"/>
    <n v="0.16917199028267516"/>
    <n v="1.698716704141634E-2"/>
    <s v="CITIBANK"/>
    <s v="Private"/>
    <d v="2003-08-01T00:00:00"/>
    <n v="1.6E-2"/>
    <n v="0.2"/>
    <n v="25000"/>
    <n v="1"/>
    <n v="507737767.19"/>
    <n v="8060914.0800000001"/>
    <s v="James Oliveira"/>
    <s v="Multimercados Multiestrategia"/>
    <s v="CDI"/>
    <x v="1"/>
    <s v="55 21 3262-9944"/>
    <s v="www.btgpactual.com/home/AssetManagement.aspx"/>
    <n v="5656536000183"/>
    <s v="Hedge Fund  - Macro"/>
  </r>
  <r>
    <n v="221325"/>
    <s v="FT GLOBAL ACCESS FI MULT LP"/>
    <s v="FRANKLIN TEMPLETON"/>
    <n v="519246831.35000002"/>
    <x v="3"/>
    <s v="n/a"/>
    <s v="n/a"/>
    <n v="-4.2154693420993844E-2"/>
    <n v="-0.41703306427878045"/>
    <n v="2.4846584962927832E-3"/>
    <n v="2.4846584962927832E-3"/>
    <n v="2.2615588739215049E-3"/>
    <n v="9.9201037460781112E-4"/>
    <s v="n/a"/>
    <s v="n/a"/>
    <n v="0.31806728945305029"/>
    <n v="6.9061370414094547E-2"/>
    <s v="n/a"/>
    <s v="n/a"/>
    <n v="0.13955500381048536"/>
    <n v="1.0366338886638404E-2"/>
    <s v="n/a"/>
    <s v="n/a"/>
    <n v="0.18381969515690622"/>
    <n v="0.23473462372388099"/>
    <s v="n/a"/>
    <s v="n/a"/>
    <n v="0.15183402676789659"/>
    <n v="1.4764860969986193E-2"/>
    <s v="CITIBANK"/>
    <s v="High Income Retail"/>
    <d v="2008-11-28T00:00:00"/>
    <n v="1.2500000000000001E-2"/>
    <n v="0.2"/>
    <n v="15000"/>
    <n v="1"/>
    <n v="519246831.35000002"/>
    <n v="-146611838.25"/>
    <s v="Marco Freire"/>
    <s v="Multimercados Juros e Moedas"/>
    <s v="CDI"/>
    <x v="1"/>
    <s v="11 3206-0008"/>
    <s v="www.franklintempleton.com.br"/>
    <n v="9216364000188"/>
    <s v="Hedge Fund  - Macro"/>
  </r>
  <r>
    <n v="121975"/>
    <s v="SAFRA MULTIGESTAO FIC MULTIMERCADO"/>
    <s v="SAFRA"/>
    <n v="676677110.17999995"/>
    <x v="3"/>
    <n v="-0.13709482087116351"/>
    <n v="1.0413416302397579E-2"/>
    <n v="0.1633819939450627"/>
    <n v="0.26701403194507112"/>
    <n v="5.520111614646067E-3"/>
    <n v="3.9271401038933991E-3"/>
    <n v="3.6918218054161939E-3"/>
    <n v="3.7224181998352624E-3"/>
    <n v="0.98615925999039189"/>
    <n v="0.62162304263160584"/>
    <n v="0.34321374049137843"/>
    <n v="8.5953038635407708E-2"/>
    <n v="1.0729799300454248"/>
    <n v="0.36683938528652926"/>
    <n v="0.16129574826116766"/>
    <n v="2.6330598236730784E-2"/>
    <n v="0.77786419529744233"/>
    <n v="0.28394296167815325"/>
    <n v="0.20640493358947865"/>
    <n v="0.25424400661107027"/>
    <n v="0.98597091989973884"/>
    <n v="0.62092799103163077"/>
    <n v="0.1738090338029461"/>
    <n v="3.0798619020295792E-2"/>
    <s v="BANCO J SAFRA SA"/>
    <s v="High Income Retail"/>
    <d v="2003-11-11T00:00:00"/>
    <n v="0.03"/>
    <n v="0.2"/>
    <n v="25000"/>
    <n v="4276"/>
    <n v="158250.02576707202"/>
    <n v="506722083.38999999"/>
    <s v="Luiz Marcelo de Barros Miranda"/>
    <s v="Multimercados Multigestor"/>
    <s v="CDI"/>
    <x v="1"/>
    <s v="(11) 3175-8458"/>
    <s v="www.safraasset.com.br"/>
    <n v="5513214000185"/>
    <s v="Hedge Fund  - "/>
  </r>
  <r>
    <n v="247375"/>
    <s v="FT GLOBAL PLUS FIC MULTIMERCADO LP"/>
    <s v="FRANKLIN TEMPLETON"/>
    <n v="735215192.89999998"/>
    <x v="3"/>
    <s v="n/a"/>
    <s v="n/a"/>
    <n v="0.49023052225379116"/>
    <n v="8.5508262311668151E-2"/>
    <n v="3.49064205483476E-3"/>
    <n v="3.49064205483476E-3"/>
    <n v="3.49064205483476E-3"/>
    <n v="1.8517579093591434E-3"/>
    <s v="n/a"/>
    <s v="n/a"/>
    <n v="0.38310325499999998"/>
    <n v="7.5925871142537238E-2"/>
    <s v="n/a"/>
    <s v="n/a"/>
    <n v="0.19578283114502648"/>
    <n v="1.6853955651422226E-2"/>
    <s v="n/a"/>
    <s v="n/a"/>
    <n v="0.24223162717592595"/>
    <n v="0.24266292134883671"/>
    <s v="n/a"/>
    <s v="n/a"/>
    <n v="0.2086677246224018"/>
    <n v="2.1280720882339343E-2"/>
    <s v="CITIBANK"/>
    <s v="High Income Retail"/>
    <d v="2010-04-30T00:00:00"/>
    <n v="1.9E-2"/>
    <n v="0.2"/>
    <n v="15000"/>
    <n v="1"/>
    <n v="735215192.89999998"/>
    <n v="308115448.25999999"/>
    <s v="Marco Freire"/>
    <s v="Multimercados Multiestrategia"/>
    <s v="CDI"/>
    <x v="1"/>
    <s v="11 3206-0008"/>
    <s v="www.franklintempleton.com.br"/>
    <n v="11783814000166"/>
    <s v="Hedge Fund  - Macro"/>
  </r>
  <r>
    <n v="152171"/>
    <s v="HSBC FIC FI MULTI CRED PRIVADO LP STAR"/>
    <s v="HSBC"/>
    <n v="1068342729.66"/>
    <x v="3"/>
    <n v="0.19749375725904528"/>
    <n v="0.19266500657944488"/>
    <n v="0.16115263093589888"/>
    <n v="0.18715402385166935"/>
    <n v="1.726141571223624E-3"/>
    <n v="1.581733830264584E-3"/>
    <n v="1.5463026267999757E-3"/>
    <n v="7.6592593393615485E-4"/>
    <n v="1.0783644553770921"/>
    <n v="0.63745403147371626"/>
    <n v="0.33047022752361177"/>
    <n v="7.5745937376024974E-2"/>
    <n v="1.169215676761663"/>
    <n v="0.38018306534568325"/>
    <n v="0.15027815144745071"/>
    <n v="1.668390084826088E-2"/>
    <n v="0.86039952808803233"/>
    <n v="0.29647737082619252"/>
    <n v="0.19495937101657712"/>
    <n v="0.24245510310973639"/>
    <n v="1.0781673718109244"/>
    <n v="0.63675219447797748"/>
    <n v="0.16267271931104887"/>
    <n v="2.1109925763731718E-2"/>
    <s v="HSBC"/>
    <s v="High Income Retail"/>
    <d v="2005-11-16T00:00:00"/>
    <n v="4.0000000000000001E-3"/>
    <n v="0.2"/>
    <n v="1000000"/>
    <n v="3081"/>
    <n v="346751.94081791624"/>
    <n v="-425011885.25"/>
    <s v="Carlos Messa"/>
    <s v="Multimercados Estrategia Especifica"/>
    <s v="CDI"/>
    <x v="0"/>
    <s v=" 4004-4722 "/>
    <s v="www.hsbc.com.br/1/2/portal/pt/para-voce/investimentos/fundos-de-investimento/fundos-de-investimento"/>
    <n v="7535807000178"/>
    <s v="Fixed Income - Corporate bonds  &gt; 75%"/>
  </r>
  <r>
    <n v="22780"/>
    <s v="BTG PACTUAL HEDGE FI MULTIMERCADO"/>
    <s v="BTG PACTUAL"/>
    <n v="2321542382.3000002"/>
    <x v="3"/>
    <n v="0.18157821451498921"/>
    <n v="0.25793066827268829"/>
    <n v="0.32249478270447579"/>
    <n v="0.13415965342016478"/>
    <n v="3.2328492298912791E-3"/>
    <n v="2.6101668254136495E-3"/>
    <n v="2.9427644305593079E-3"/>
    <n v="1.8608798189855712E-3"/>
    <n v="1.0990379311229099"/>
    <n v="0.6595638703597535"/>
    <n v="0.35566430332947574"/>
    <n v="7.7021643828783182E-2"/>
    <n v="1.1907928489294015"/>
    <n v="0.39881908481339678"/>
    <n v="0.17206007061097583"/>
    <n v="1.7889566765894926E-2"/>
    <n v="0.87890490832678392"/>
    <n v="0.3139831482326958"/>
    <n v="0.21758738354591789"/>
    <n v="0.24392850676131372"/>
    <n v="1.0988388871679784"/>
    <n v="0.65885255676033494"/>
    <n v="0.18468934472795451"/>
    <n v="2.2320840419333132E-2"/>
    <s v="BTG PACTUAL"/>
    <s v="Private"/>
    <d v="1995-10-31T00:00:00"/>
    <n v="1.4999999999999999E-2"/>
    <n v="0.2"/>
    <n v="25000"/>
    <n v="1509"/>
    <n v="1538464.1367130552"/>
    <n v="423928915.73000002"/>
    <s v="James Oliveira"/>
    <s v="Multimercados Multiestrategia"/>
    <s v="CDI"/>
    <x v="1"/>
    <s v="55 21 3262-9944"/>
    <s v="www.btgpactual.com/home/AssetManagement.aspx"/>
    <n v="888897000131"/>
    <s v="Hedge Fund  - Macro"/>
  </r>
  <r>
    <n v="230456"/>
    <s v="BTG PACTUAL MULTIST GOLD FI MULTIMERCADO"/>
    <s v="BTG PACTUAL"/>
    <n v="2329201438.29"/>
    <x v="3"/>
    <s v="n/a"/>
    <s v="n/a"/>
    <n v="0.17213449287247645"/>
    <n v="-9.1096164710356586E-2"/>
    <n v="1.9892645934085594E-3"/>
    <n v="1.9892645934085594E-3"/>
    <n v="2.1358901465394473E-3"/>
    <n v="1.0861725915630063E-3"/>
    <s v="n/a"/>
    <s v="n/a"/>
    <n v="0.33473513422787504"/>
    <n v="7.2838430042264202E-2"/>
    <s v="n/a"/>
    <s v="n/a"/>
    <n v="0.15396544102251108"/>
    <n v="1.3936025355425485E-2"/>
    <s v="n/a"/>
    <s v="n/a"/>
    <n v="0.19878988907503592"/>
    <n v="0.23909701715407694"/>
    <s v="n/a"/>
    <s v="n/a"/>
    <n v="0.16639974045956674"/>
    <n v="1.835008768804669E-2"/>
    <s v="CITIBANK"/>
    <s v="Private"/>
    <d v="2009-07-01T00:00:00"/>
    <n v="8.0000000000000002E-3"/>
    <n v="0.2"/>
    <n v="250000"/>
    <n v="1"/>
    <n v="2329201438.29"/>
    <n v="580774798.24000001"/>
    <s v="James Oliveira"/>
    <s v="Multimercados Juros e Moedas"/>
    <s v="CDI"/>
    <x v="0"/>
    <s v="55 21 3262-9944"/>
    <s v="www.btgpactual.com/home/AssetManagement.aspx"/>
    <n v="10820382000153"/>
    <s v="Hedge Fund  - Macro"/>
  </r>
  <r>
    <n v="109568"/>
    <s v="BTG PACTUAL MULTISTRAT FI MULTIMERCADO"/>
    <s v="BTG PACTUAL"/>
    <n v="2681014366.8200002"/>
    <x v="3"/>
    <n v="1.6276819107963129E-2"/>
    <n v="-9.9002064869800569E-3"/>
    <n v="4.5623414469341601E-2"/>
    <n v="-0.2530789611148696"/>
    <n v="2.3468478930746372E-3"/>
    <n v="2.0786757869488666E-3"/>
    <n v="2.2218925573453474E-3"/>
    <n v="1.161848574607159E-3"/>
    <n v="1.0529374062471617"/>
    <n v="0.61793458677420809"/>
    <n v="0.32514869271026714"/>
    <n v="7.0497310767110521E-2"/>
    <n v="1.1426771389976369"/>
    <n v="0.36373044652317721"/>
    <n v="0.14567733806483885"/>
    <n v="1.1723441329479778E-2"/>
    <n v="0.83763909736588027"/>
    <n v="0.28102257462575841"/>
    <n v="0.19017984437866575"/>
    <n v="0.23639309284505439"/>
    <n v="1.0527427338334303"/>
    <n v="0.61724111610092058"/>
    <n v="0.15802233088119588"/>
    <n v="1.6127871413554207E-2"/>
    <s v="CITIBANK"/>
    <s v="Private"/>
    <d v="2002-10-01T00:00:00"/>
    <n v="1.0999999999999999E-2"/>
    <n v="0.2"/>
    <n v="15000"/>
    <n v="2"/>
    <n v="1340507183.4100001"/>
    <n v="-265282619.19"/>
    <s v="James Oliveira"/>
    <s v="Multimercados Juros e Moedas"/>
    <s v="CDI"/>
    <x v="1"/>
    <s v="55 21 3262-9944"/>
    <s v="www.btgpactual.com/home/AssetManagement.aspx"/>
    <n v="5090778000152"/>
    <s v="Hedge Fund  - Macro"/>
  </r>
  <r>
    <n v="31224"/>
    <s v="BTG PACTUAL HIGH YIELD FI MULTIMERCADO"/>
    <s v="BTG PACTUAL"/>
    <n v="6318160930.3699999"/>
    <x v="3"/>
    <n v="0.20794071546350787"/>
    <n v="0.20645488632556361"/>
    <n v="0.20632056261887524"/>
    <n v="4.9382539539276134E-2"/>
    <n v="2.189849447281165E-3"/>
    <n v="1.9431767277856252E-3"/>
    <n v="2.0333652475950778E-3"/>
    <n v="1.2259861800153705E-3"/>
    <n v="1.0879788161915864"/>
    <n v="0.64324004577155258"/>
    <n v="0.33660226323662856"/>
    <n v="7.4752291662033565E-2"/>
    <n v="1.1792503086313944"/>
    <n v="0.38506000161151199"/>
    <n v="0.15557969563736274"/>
    <n v="1.5744809594961717E-2"/>
    <n v="0.86900559921087006"/>
    <n v="0.30105852941766176"/>
    <n v="0.2004668475366016"/>
    <n v="0.24130747136404462"/>
    <n v="1.0877808209313651"/>
    <n v="0.64253572880458165"/>
    <n v="0.16803138911806581"/>
    <n v="2.0166746276831571E-2"/>
    <s v="BTG PACTUAL"/>
    <s v="Private"/>
    <d v="1996-07-31T00:00:00"/>
    <n v="8.0000000000000002E-3"/>
    <n v="0.2"/>
    <n v="25000"/>
    <n v="2348"/>
    <n v="2690869.2207708689"/>
    <n v="111823247.67"/>
    <s v="James Oliveira"/>
    <s v="Multimercados Juros e Moedas"/>
    <s v="CDI"/>
    <x v="0"/>
    <s v="55 21 3262-9944"/>
    <s v="www.btgpactual.com/home/AssetManagement.aspx"/>
    <n v="1414891000195"/>
    <s v="Hedge Fund  - Macro"/>
  </r>
  <r>
    <n v="209090"/>
    <s v="CAPITANIA MULTI CRED PRIV FIC FI MULT"/>
    <s v="CAPITANIA"/>
    <n v="194244757.59"/>
    <x v="3"/>
    <s v="n/a"/>
    <s v="n/a"/>
    <n v="1.6622114170178619"/>
    <n v="1.6724340241524864"/>
    <n v="2.6022309050753216E-3"/>
    <n v="2.6022309050753216E-3"/>
    <n v="1.996096630599499E-3"/>
    <n v="1.7399704131622906E-3"/>
    <s v="n/a"/>
    <s v="n/a"/>
    <n v="0.44094500692718452"/>
    <n v="0.10894561256981827"/>
    <s v="n/a"/>
    <s v="n/a"/>
    <n v="0.24579079232062018"/>
    <n v="4.8060803247031103E-2"/>
    <s v="n/a"/>
    <s v="n/a"/>
    <n v="0.29418208955497116"/>
    <n v="0.2807997572078309"/>
    <s v="n/a"/>
    <s v="n/a"/>
    <n v="0.25921453552554263"/>
    <n v="5.2623424160207266E-2"/>
    <s v="BNY MELLON SERVICOS FINANCEIROS DTVM SA"/>
    <s v="Institutional"/>
    <d v="2008-05-12T00:00:00"/>
    <n v="5.4999999999999997E-3"/>
    <n v="0.25"/>
    <n v="1000000"/>
    <n v="71"/>
    <n v="2735841.6561971833"/>
    <n v="-17415360.829999998"/>
    <s v="Arturo Profili"/>
    <s v="Multimercados Estrategia Especifica"/>
    <s v="100% CDI"/>
    <x v="1"/>
    <s v="2853-8888"/>
    <s v="www.capitania.net"/>
    <n v="9412687000147"/>
    <s v="Fixed Income - Corporate bonds  &gt; 75%"/>
  </r>
  <r>
    <n v="194697"/>
    <s v="ZC TERMO FI MULT CREDITO PRIVADO"/>
    <s v="ZERO CONFLIT"/>
    <n v="94454341.739999995"/>
    <x v="3"/>
    <s v="n/a"/>
    <n v="0.60991680413033544"/>
    <n v="0.29403242067992152"/>
    <n v="-8.67868867055855E-2"/>
    <n v="1.9663478344861397E-3"/>
    <n v="2.0354377435125807E-3"/>
    <n v="2.0379788616124808E-3"/>
    <n v="7.9509569973196324E-4"/>
    <s v="n/a"/>
    <n v="0.69365620695659214"/>
    <n v="0.34307170789554253"/>
    <n v="7.319773736497015E-2"/>
    <s v="n/a"/>
    <n v="0.42755495447727543"/>
    <n v="0.16117295183295477"/>
    <n v="1.4275605508842659E-2"/>
    <s v="n/a"/>
    <n v="0.34097623754501738"/>
    <n v="0.2062773672765521"/>
    <n v="0.23951200660574035"/>
    <s v="n/a"/>
    <n v="0.69293028087790098"/>
    <n v="0.17368491420897469"/>
    <n v="1.8691146167439721E-2"/>
    <s v="BNY MELLON SERVICOS FINANCEIROS DTVM SA"/>
    <s v="Private"/>
    <d v="2007-10-08T00:00:00"/>
    <n v="5.0000000000000001E-3"/>
    <n v="0.5"/>
    <n v="10000"/>
    <n v="15"/>
    <n v="6296956.1159999995"/>
    <n v="34847982.140000001"/>
    <s v="ZeroConflict Gestão de Riqueza Ltda"/>
    <s v="Multimercados Estrategia Especifica"/>
    <m/>
    <x v="0"/>
    <s v="11 30533516"/>
    <m/>
    <n v="8739883000168"/>
    <m/>
  </r>
  <r>
    <n v="237116"/>
    <s v="ITAU EMPRESA CAPITAL PERF FIX MULT FICFI"/>
    <s v="ITAU"/>
    <n v="144123212.81999999"/>
    <x v="3"/>
    <s v="n/a"/>
    <s v="n/a"/>
    <n v="-0.13298191395408798"/>
    <n v="2.7517316317652096E-2"/>
    <n v="1.6724818820096213E-3"/>
    <n v="1.6724818820096213E-3"/>
    <n v="1.7352994901723275E-3"/>
    <n v="1.7415047986416635E-3"/>
    <s v="n/a"/>
    <s v="n/a"/>
    <n v="0.31319187689894301"/>
    <n v="7.4600842390878164E-2"/>
    <s v="n/a"/>
    <s v="n/a"/>
    <n v="0.1353398921723088"/>
    <n v="1.5601675393447145E-2"/>
    <s v="n/a"/>
    <s v="n/a"/>
    <n v="0.17944085239997665"/>
    <n v="0.24113255188420135"/>
    <s v="n/a"/>
    <s v="n/a"/>
    <n v="0.14757349612633708"/>
    <n v="2.0022988955838539E-2"/>
    <s v="ITAU UNIBANCO SA"/>
    <s v="Corporate"/>
    <d v="2009-11-05T00:00:00"/>
    <n v="5.0000000000000001E-3"/>
    <s v="n/a"/>
    <n v="20000"/>
    <n v="469"/>
    <n v="307298.96123667376"/>
    <n v="128868197.90000001"/>
    <s v="Ronaldo Patah"/>
    <s v="Multimercados Juros e Moedas"/>
    <s v="CDI"/>
    <x v="0"/>
    <m/>
    <s v="www.itau.com.br"/>
    <n v="10474841000194"/>
    <m/>
  </r>
  <r>
    <n v="23140"/>
    <s v="ITAU INSTITUCIONAL MULTIMERCADO JUROS E"/>
    <s v="ITAU"/>
    <n v="156463357.91"/>
    <x v="3"/>
    <n v="0.26766546753654691"/>
    <n v="0.37083770822869488"/>
    <n v="0.49629465149602714"/>
    <n v="0.55600943025747351"/>
    <n v="2.128101819229867E-3"/>
    <n v="1.9611823440353984E-3"/>
    <n v="1.7285230216145865E-3"/>
    <n v="1.0082408158645954E-3"/>
    <n v="1.0975766988286866"/>
    <n v="0.66280616789766489"/>
    <n v="0.35238220331060566"/>
    <n v="8.0752880749017431E-2"/>
    <n v="1.1892677420157325"/>
    <n v="0.4015519640690115"/>
    <n v="0.1692224814154637"/>
    <n v="2.1415946346101222E-2"/>
    <n v="0.87759692027706193"/>
    <n v="0.31655028313028089"/>
    <n v="0.21463957149193291"/>
    <n v="0.24823797630368971"/>
    <n v="1.0973777934369755"/>
    <n v="0.6620934646016079"/>
    <n v="0.18182117971753331"/>
    <n v="2.5862571716892768E-2"/>
    <s v="ITAU UNIBANCO SA"/>
    <s v="Institutional"/>
    <d v="1995-12-26T00:00:00"/>
    <n v="3.4999999999999996E-3"/>
    <s v="n/a"/>
    <n v="1000"/>
    <n v="46"/>
    <n v="3401377.3458695649"/>
    <n v="93339119.409999996"/>
    <s v="Ronaldo Patah"/>
    <s v="Multimercados Juros e Moedas"/>
    <s v="CDI"/>
    <x v="0"/>
    <m/>
    <s v="www.itau.com.br"/>
    <n v="973117000151"/>
    <m/>
  </r>
  <r>
    <n v="20699"/>
    <s v="UNICLASS MULTIGESTOR PLUS FICFI MULTI"/>
    <s v="ITAU"/>
    <n v="166557146.08000001"/>
    <x v="3"/>
    <n v="-6.8611155028334439E-2"/>
    <n v="4.779114237455865E-2"/>
    <n v="0.42199672226085844"/>
    <n v="0.70321453974767811"/>
    <n v="6.6373897742955492E-3"/>
    <n v="6.3242044685224074E-3"/>
    <n v="3.9485830897576591E-3"/>
    <n v="2.6889851240946617E-3"/>
    <n v="1.0114751576641208"/>
    <n v="0.63730380331448333"/>
    <n v="0.38148576938074896"/>
    <n v="9.671698516706595E-2"/>
    <n v="1.0994024576069745"/>
    <n v="0.38005644050167176"/>
    <n v="0.19438440949708946"/>
    <n v="3.6503568236526451E-2"/>
    <n v="0.80052513138277615"/>
    <n v="0.29635842555801228"/>
    <n v="0.24077888546233939"/>
    <n v="0.26667605011985684"/>
    <n v="1.0112844169611104"/>
    <n v="0.63660203070875365"/>
    <n v="0.20725423459122583"/>
    <n v="4.1015875959862891E-2"/>
    <s v="ITAU UNIBANCO SA"/>
    <s v="Retail"/>
    <d v="1995-10-02T00:00:00"/>
    <n v="5.0000000000000001E-3"/>
    <s v="n/a"/>
    <n v="5000"/>
    <n v="3516"/>
    <n v="47371.201956769059"/>
    <n v="-3972926.74"/>
    <s v="Gabriel Amado Moura / Rubens L. S. Henriques"/>
    <s v="Multimercados Multigestor"/>
    <s v="CDI"/>
    <x v="1"/>
    <m/>
    <s v="www.itau.com.br"/>
    <n v="840008000166"/>
    <m/>
  </r>
  <r>
    <n v="148970"/>
    <s v="UNICLASS FIX PLUS FIC FI MULTIMERCADO"/>
    <s v="ITAU"/>
    <n v="174275648.59999999"/>
    <x v="3"/>
    <n v="-0.17195695580966044"/>
    <n v="-4.9406337328357572E-2"/>
    <n v="-1.8055587275699784E-2"/>
    <n v="0.12092276874642986"/>
    <n v="1.9275212720669726E-3"/>
    <n v="1.6322729242751971E-3"/>
    <n v="1.6315407018761886E-3"/>
    <n v="1.4814073421209389E-3"/>
    <n v="1.0218868139052333"/>
    <n v="0.61433066834230377"/>
    <n v="0.32043885768914615"/>
    <n v="7.6175414459329627E-2"/>
    <n v="1.1102692369539957"/>
    <n v="0.36069276296504715"/>
    <n v="0.14160537898627967"/>
    <n v="1.7089798208602458E-2"/>
    <n v="0.80984488293427481"/>
    <n v="0.2781691212747277"/>
    <n v="0.18594971477636268"/>
    <n v="0.24295113658314382"/>
    <n v="1.0216950859036111"/>
    <n v="0.61363874236171378"/>
    <n v="0.15390649530800493"/>
    <n v="2.1517590154935595E-2"/>
    <s v="ITAU UNIBANCO SA"/>
    <s v="Retail"/>
    <d v="2005-08-26T00:00:00"/>
    <n v="0.01"/>
    <s v="n/a"/>
    <n v="250000"/>
    <n v="1422"/>
    <n v="122556.71490857947"/>
    <n v="-48399231.509999998"/>
    <s v="Marcello Siniscalchi"/>
    <s v="Multimercados Macro"/>
    <s v="CDI"/>
    <x v="1"/>
    <m/>
    <s v="www.itau.com.br"/>
    <n v="7190429000138"/>
    <m/>
  </r>
  <r>
    <n v="152560"/>
    <s v="ITAU PERSONNALITE MULT MULTIESTRAT FICFI"/>
    <s v="ITAU"/>
    <n v="272704885.31999999"/>
    <x v="3"/>
    <n v="-0.40440639102586523"/>
    <n v="-0.3369610502600035"/>
    <n v="-0.44621851802208734"/>
    <n v="-0.3156840458516802"/>
    <n v="2.1147045602800773E-3"/>
    <n v="1.9500650453326226E-3"/>
    <n v="1.8017364572302584E-3"/>
    <n v="1.5697001644317742E-3"/>
    <n v="0.97789186858034571"/>
    <n v="0.57974358799978876"/>
    <n v="0.29255650682324363"/>
    <n v="6.8079432345740543E-2"/>
    <n v="1.064351147443702"/>
    <n v="0.33153988193697548"/>
    <n v="0.11749927097382473"/>
    <n v="9.4383124902190918E-3"/>
    <n v="0.77046383246022354"/>
    <n v="0.25078431160977432"/>
    <n v="0.16090723298013554"/>
    <n v="0.23360051396657155"/>
    <n v="0.97770431245565104"/>
    <n v="0.57906648655295201"/>
    <n v="0.12954063725916831"/>
    <n v="1.3832794509640367E-2"/>
    <s v="ITAU UNIBANCO SA"/>
    <s v="High Income Retail"/>
    <d v="2005-12-01T00:00:00"/>
    <n v="5.0000000000000001E-3"/>
    <s v="n/a"/>
    <n v="5000"/>
    <n v="7159"/>
    <n v="38092.594680821341"/>
    <n v="-90531666.319999993"/>
    <s v="Marcello Siniscalchi"/>
    <s v="Multimercados Multiestrategia"/>
    <s v="CDI"/>
    <x v="1"/>
    <m/>
    <s v="www.itau.com.br"/>
    <n v="6170687000190"/>
    <m/>
  </r>
  <r>
    <n v="99260"/>
    <s v="INSTITUTIONAL ACTIVE FIX IB MULTIM FI"/>
    <s v="ITAU"/>
    <n v="2242185235.2399998"/>
    <x v="3"/>
    <n v="0.51152154605460665"/>
    <n v="0.48834714297323589"/>
    <n v="0.32497605800153034"/>
    <n v="0.42014771720427346"/>
    <n v="2.0039531751643502E-3"/>
    <n v="2.0791449626550631E-3"/>
    <n v="1.6012643259793661E-3"/>
    <n v="7.9484736141328645E-4"/>
    <n v="1.1358341508982983"/>
    <n v="0.68009001608521258"/>
    <n v="0.34023277347357217"/>
    <n v="7.8033223583006572E-2"/>
    <n v="1.2291975361226579"/>
    <n v="0.41612023536942133"/>
    <n v="0.15871850815475019"/>
    <n v="1.8845607420858057E-2"/>
    <n v="0.91184218731481192"/>
    <n v="0.33023501419768286"/>
    <n v="0.20372758358274523"/>
    <n v="0.24509685179908636"/>
    <n v="1.1356316176947918"/>
    <n v="0.67936990467640634"/>
    <n v="0.17120402321565886"/>
    <n v="2.3281043095309428E-2"/>
    <s v="ITAU UNIBANCO SA"/>
    <s v="Institutional"/>
    <d v="2002-03-12T00:00:00"/>
    <n v="3.0000000000000001E-3"/>
    <s v="n/a"/>
    <n v="300000"/>
    <n v="234"/>
    <n v="9581988.1847863235"/>
    <n v="687214231.92999995"/>
    <s v="Ronaldo Patah"/>
    <s v="Multimercados Juros e Moedas"/>
    <s v="CDI"/>
    <x v="0"/>
    <m/>
    <s v="www.itau.com.br"/>
    <n v="4764174000181"/>
    <m/>
  </r>
  <r>
    <n v="118508"/>
    <s v="CAPITAL PERFORMANCE FIX IB MULT FIC"/>
    <s v="ITAU"/>
    <n v="2759715749.6799998"/>
    <x v="3"/>
    <n v="0.16753604145252859"/>
    <n v="0.15277759079653333"/>
    <n v="-8.6508068392972717E-2"/>
    <n v="6.3861354516624641E-2"/>
    <n v="2.349924404838465E-3"/>
    <n v="2.1994095258453519E-3"/>
    <n v="1.734002810575265E-3"/>
    <n v="1.7514679549391486E-3"/>
    <n v="1.0827992226122287"/>
    <n v="0.63933057525684078"/>
    <n v="0.31609917259415243"/>
    <n v="7.5367997321861502E-2"/>
    <n v="1.1738443002854915"/>
    <n v="0.38176477322942581"/>
    <n v="0.13785343862289046"/>
    <n v="1.6326710962430546E-2"/>
    <n v="0.86436920667355821"/>
    <n v="0.297963150886837"/>
    <n v="0.18205203464474806"/>
    <n v="0.24201859339805631"/>
    <n v="1.082601718513589"/>
    <n v="0.63862793394670558"/>
    <n v="0.15011412674088453"/>
    <n v="2.0751180889833964E-2"/>
    <s v="ITAU UNIBANCO SA"/>
    <s v="High Income Retail"/>
    <d v="2003-08-01T00:00:00"/>
    <n v="5.0000000000000001E-3"/>
    <s v="n/a"/>
    <n v="20000"/>
    <n v="36040"/>
    <n v="76573.688947835733"/>
    <n v="729779339.49000001"/>
    <s v="Ronaldo Patah"/>
    <s v="Multimercados Juros e Moedas"/>
    <s v="CDI"/>
    <x v="0"/>
    <m/>
    <s v="www.itau.com.br"/>
    <n v="5381809000124"/>
    <m/>
  </r>
  <r>
    <n v="200115"/>
    <s v="LEGG MASON MULTIM RETURN FI MULTIMERCADO"/>
    <s v="WESTERN"/>
    <n v="55595235.840000004"/>
    <x v="3"/>
    <s v="n/a"/>
    <n v="5.5207029983654579E-2"/>
    <n v="0.19553354176860491"/>
    <n v="0.26396377067932231"/>
    <n v="3.0316387459601536E-3"/>
    <n v="3.1080058617960686E-3"/>
    <n v="2.4074184772038269E-3"/>
    <n v="1.368126417483872E-3"/>
    <s v="n/a"/>
    <n v="0.62946437231291785"/>
    <n v="0.33844567921766955"/>
    <n v="7.8359413625023411E-2"/>
    <s v="n/a"/>
    <n v="0.37344871307706207"/>
    <n v="0.15717344879557316"/>
    <n v="1.9153888542648323E-2"/>
    <s v="n/a"/>
    <n v="0.29015144527134407"/>
    <n v="0.20212250818624011"/>
    <n v="0.24547359175989536"/>
    <s v="n/a"/>
    <n v="0.6287659598031643"/>
    <n v="0.16964231541101094"/>
    <n v="2.3590666286079864E-2"/>
    <s v="INTRAG"/>
    <s v="High Income Retail"/>
    <d v="2007-11-29T00:00:00"/>
    <n v="0.01"/>
    <s v="20% do que exceder 100% do CDI"/>
    <n v="25000"/>
    <n v="19"/>
    <n v="2926065.0442105266"/>
    <n v="28654078.289999999"/>
    <s v="Guilherme Abbud e Equipe de RF e Multimercados"/>
    <s v="Multimercados Juros e Moedas"/>
    <s v="CDI"/>
    <x v="0"/>
    <s v="(11) 3478-5200"/>
    <s v="www.westernasset.com.br"/>
    <n v="8816447000145"/>
    <s v="Hedge Fund  - Macro"/>
  </r>
  <r>
    <n v="137340"/>
    <s v="MERCATTO DIFERENCIAL INST MULT FI LP"/>
    <s v="MERCATTO"/>
    <n v="258373367.21000001"/>
    <x v="3"/>
    <n v="0.1286076983124792"/>
    <n v="0.14010207328700236"/>
    <n v="8.2840980908268136E-2"/>
    <n v="9.0711176404138269E-2"/>
    <n v="6.1466279472495115E-3"/>
    <n v="5.1135831177484227E-3"/>
    <n v="3.5725774831202139E-3"/>
    <n v="2.7040404181485666E-3"/>
    <n v="1.1161309803873145"/>
    <n v="0.66215476174814292"/>
    <n v="0.33215377063907203"/>
    <n v="7.6969224178418116E-2"/>
    <n v="1.2086330839911961"/>
    <n v="0.40100290454187282"/>
    <n v="0.15173368410250165"/>
    <n v="1.7840025129005843E-2"/>
    <n v="0.8942053532043952"/>
    <n v="0.31603452310536451"/>
    <n v="0.19647144214805534"/>
    <n v="0.24386796359788043"/>
    <n v="1.1159303155621374"/>
    <n v="0.66144233765438787"/>
    <n v="0.16414393573636721"/>
    <n v="2.2271083108212464E-2"/>
    <s v="BNY MELLON SERVICOS FINANCEIROS DTVM SA"/>
    <s v="Institutional"/>
    <d v="2002-12-10T00:00:00"/>
    <n v="0.01"/>
    <s v="20% s/ 100%"/>
    <n v="25000"/>
    <n v="153"/>
    <n v="1688714.8183660132"/>
    <n v="101628680.62"/>
    <s v="REGIS ABREU"/>
    <s v="Multimercados Multiestrategia"/>
    <s v="CDI"/>
    <x v="0"/>
    <s v="(21) 3687-1500"/>
    <s v="www.mercatto.net"/>
    <n v="5254718000128"/>
    <s v="Hedge Fund  - Macro"/>
  </r>
  <r>
    <n v="122424"/>
    <s v="BNP PARIBAS YIELD CLASSIQUE FI MULTIM LP"/>
    <s v="BNP PARIBAS"/>
    <n v="338889399.89999998"/>
    <x v="3"/>
    <n v="4.5815051712688242E-3"/>
    <n v="-5.4390193005799614E-2"/>
    <n v="0.12819167295494097"/>
    <n v="-2.4996330702885376E-2"/>
    <n v="2.9152864813814751E-3"/>
    <n v="2.8671768131688911E-3"/>
    <n v="3.358568253141537E-3"/>
    <n v="2.0862598713589295E-3"/>
    <n v="1.0508506094898604"/>
    <n v="0.6098125679298243"/>
    <n v="0.33699881840019152"/>
    <n v="7.3399997829803221E-2"/>
    <n v="1.1404991224190519"/>
    <n v="0.35688453045471324"/>
    <n v="0.15592254339979572"/>
    <n v="1.4466761200190525E-2"/>
    <n v="0.8357711498591498"/>
    <n v="0.27459185142085074"/>
    <n v="0.20082301282239423"/>
    <n v="0.23974561152857388"/>
    <n v="1.0506561349592989"/>
    <n v="0.60912257847383833"/>
    <n v="0.16837793116075006"/>
    <n v="1.8883134034699767E-2"/>
    <s v="BNP PARIBAS"/>
    <s v="High Income Retail"/>
    <d v="2003-11-17T00:00:00"/>
    <n v="0.01"/>
    <s v="20% s/ 100%CDI"/>
    <n v="15000"/>
    <n v="1"/>
    <n v="338889399.89999998"/>
    <n v="-27186911.030000001"/>
    <s v="Izak Benaderet"/>
    <s v="Multimercados Juros e Moedas"/>
    <s v="CDI"/>
    <x v="1"/>
    <s v="11 4004 2484 "/>
    <s v="www.citibank.com.br"/>
    <n v="5871539000130"/>
    <s v="Hedge Fund  - Macro"/>
  </r>
  <r>
    <n v="196584"/>
    <s v="BRAD PRIV FIC MULTIM MULTI-ASSETS ALPHA"/>
    <s v="BRADESCO"/>
    <n v="443897445.23000002"/>
    <x v="3"/>
    <s v="n/a"/>
    <n v="0.34591403637909024"/>
    <n v="0.38886202830153188"/>
    <n v="0.30588138114936758"/>
    <n v="4.183280580091462E-3"/>
    <n v="3.8857309046322519E-3"/>
    <n v="3.8454657417566602E-3"/>
    <n v="2.8907450144595574E-3"/>
    <s v="n/a"/>
    <n v="0.69981707763508383"/>
    <n v="0.37533216290019089"/>
    <n v="8.4636484860805439E-2"/>
    <s v="n/a"/>
    <n v="0.43274785101959012"/>
    <n v="0.18906421597395706"/>
    <n v="2.508632765133223E-2"/>
    <s v="n/a"/>
    <n v="0.34585419397354822"/>
    <n v="0.23525203519739368"/>
    <n v="0.2527234254971289"/>
    <s v="n/a"/>
    <n v="0.69908851091617619"/>
    <n v="0.2018767144992224"/>
    <n v="2.9548931635626552E-2"/>
    <s v="BRADESCO"/>
    <s v="Private"/>
    <d v="2007-10-24T00:00:00"/>
    <n v="1.8000000000000002E-2"/>
    <s v="20% sobre o que exceder 100% do CDI"/>
    <n v="30000"/>
    <n v="959"/>
    <n v="462875.33392075083"/>
    <n v="366162080.83999997"/>
    <s v="BRAM - BRADESCO ASSET MANAGEMENT SA DTVM"/>
    <s v="Multimercados Multigestor"/>
    <s v="CDI"/>
    <x v="1"/>
    <s v="Grande São Paulo: (0xx11) 2178-6516, Outras localidades: 0800-704-1616"/>
    <s v="www.bradesco.com.br"/>
    <n v="7667625000150"/>
    <m/>
  </r>
  <r>
    <n v="196592"/>
    <s v="BRAD PRIME FICFI MULTIMERC MULTIGESTORES"/>
    <s v="BRADESCO"/>
    <n v="453429445.11000001"/>
    <x v="3"/>
    <s v="n/a"/>
    <n v="0.26082500084896454"/>
    <n v="0.34896167333018235"/>
    <n v="0.26823813295265392"/>
    <n v="4.2211671584340216E-3"/>
    <n v="4.0021461996283562E-3"/>
    <n v="3.8488113874631819E-3"/>
    <n v="2.729355653308208E-3"/>
    <s v="n/a"/>
    <n v="0.68180093309976963"/>
    <n v="0.36985051684411396"/>
    <n v="8.2811191105208959E-2"/>
    <s v="n/a"/>
    <n v="0.41756233917466723"/>
    <n v="0.18432497599561537"/>
    <n v="2.3361248605102691E-2"/>
    <s v="n/a"/>
    <n v="0.33158965692358477"/>
    <n v="0.23032870494332447"/>
    <n v="0.25061526458057748"/>
    <s v="n/a"/>
    <n v="0.68108008836664746"/>
    <n v="0.19708640788846687"/>
    <n v="2.7816342641778791E-2"/>
    <s v="BRADESCO"/>
    <s v="High Income Retail"/>
    <d v="2007-10-24T00:00:00"/>
    <n v="2.1000000000000001E-2"/>
    <s v="20% sobre o que exceder 100% do CDI"/>
    <n v="25000"/>
    <n v="5247"/>
    <n v="86416.89443682105"/>
    <n v="205529497.99000001"/>
    <s v="BRAM - BRADESCO ASSET MANAGEMENT SA DTVM"/>
    <s v="Multimercados Multigestor"/>
    <s v="CDI"/>
    <x v="1"/>
    <s v="Grande São Paulo: (0xx11) 2178-6516, Outras localidades: 0800-704-1616"/>
    <s v="www.bradesco.com.br"/>
    <n v="7667620000128"/>
    <m/>
  </r>
  <r>
    <n v="71668"/>
    <s v="BRADESCO FI MULTIMERCADO PLUS I"/>
    <s v="BRADESCO"/>
    <n v="132143728.5"/>
    <x v="3"/>
    <n v="0.17077082752668341"/>
    <n v="0.28283919580878053"/>
    <n v="0.29401467295919981"/>
    <n v="0.44771356864392886"/>
    <n v="2.1874114392625402E-3"/>
    <n v="1.8256510302565644E-3"/>
    <n v="1.6128847031004656E-3"/>
    <n v="1.1952179636300882E-3"/>
    <n v="1.081106541058718"/>
    <n v="0.65015128609833917"/>
    <n v="0.33857098467457036"/>
    <n v="8.044716752757286E-2"/>
    <n v="1.1720776268071504"/>
    <n v="0.39088537238603083"/>
    <n v="0.157281783522911"/>
    <n v="2.1127017799201786E-2"/>
    <n v="0.86285404221084439"/>
    <n v="0.30653060161986945"/>
    <n v="0.20223505105030859"/>
    <n v="0.24788488647190432"/>
    <n v="1.0809091974707705"/>
    <n v="0.64944400687163162"/>
    <n v="0.1697518174752477"/>
    <n v="2.5572385350383531E-2"/>
    <s v="BRADESCO"/>
    <s v="Corporate, Institutional e Private"/>
    <d v="1999-11-03T00:00:00"/>
    <n v="5.0000000000000001E-3"/>
    <s v="20% sobre o que exceder 103% do CDI"/>
    <n v="250000"/>
    <n v="49"/>
    <n v="2696810.7857142859"/>
    <n v="27006112.370000001"/>
    <s v="BRAM - BRADESCO ASSET MANAGEMENT SA DTVM"/>
    <s v="Multimercados Juros e Moedas"/>
    <s v="CDI"/>
    <x v="0"/>
    <s v="Grande São Paulo: (0xx11) 2178-6516, Outras localidades: 0800-704-1616"/>
    <s v="www.bradesco.com.br"/>
    <n v="2998164000185"/>
    <m/>
  </r>
  <r>
    <n v="115584"/>
    <s v="BRADESCO PRIME FIC DE FI MULTIMERCADO"/>
    <s v="BRADESCO"/>
    <n v="252599944.66"/>
    <x v="3"/>
    <n v="-0.35096398302423931"/>
    <n v="-0.26895913117156922"/>
    <n v="5.2586586182453765E-2"/>
    <n v="0.25801130622459711"/>
    <n v="3.2323417236389852E-3"/>
    <n v="2.8036475529704275E-3"/>
    <n v="1.9407054821535827E-3"/>
    <n v="2.5507912332024662E-3"/>
    <n v="0.95443608771308841"/>
    <n v="0.57392534934733153"/>
    <n v="0.32517334374777618"/>
    <n v="8.1923379665740814E-2"/>
    <n v="1.0398700476845599"/>
    <n v="0.32663578429276008"/>
    <n v="0.14569865049203234"/>
    <n v="2.2522180971997985E-2"/>
    <n v="0.74946793660399624"/>
    <n v="0.24617763893012179"/>
    <n v="0.19020198466235438"/>
    <n v="0.24958986832739072"/>
    <n v="0.95425075581279684"/>
    <n v="0.57325074168356172"/>
    <n v="0.15804387295573563"/>
    <n v="2.6973622217234317E-2"/>
    <s v="BRADESCO"/>
    <s v="High Income Retail"/>
    <d v="2003-05-19T00:00:00"/>
    <n v="0.01"/>
    <s v="20% sobre o que exceder 103% do CDI"/>
    <n v="10000"/>
    <n v="3716"/>
    <n v="67976.303729817009"/>
    <n v="94139131.680000007"/>
    <s v="BRAM - BRADESCO ASSET MANAGEMENT SA DTVM"/>
    <s v="Multimercados Multiestrategia"/>
    <s v="CDI"/>
    <x v="0"/>
    <s v="Grande São Paulo: (0xx11) 2178-6516, Outras localidades: 0800-704-1616"/>
    <s v="www.bradesco.com.br"/>
    <n v="5222536000175"/>
    <m/>
  </r>
  <r>
    <n v="132731"/>
    <s v="ITAU PRIVATE MULT MACROCENARIO FI"/>
    <s v="ITAU"/>
    <n v="72448706.920000002"/>
    <x v="3"/>
    <n v="0.208318272651282"/>
    <n v="0.24522730796375272"/>
    <n v="0.19941215144120922"/>
    <n v="0.16945465104893415"/>
    <n v="2.0998654606290829E-3"/>
    <n v="1.8690143810783447E-3"/>
    <n v="1.9602179716489234E-3"/>
    <n v="2.2927452070544778E-3"/>
    <n v="1.0864736609091858"/>
    <n v="0.64666934785786778"/>
    <n v="0.33557144719719156"/>
    <n v="7.8687979997989377E-2"/>
    <n v="1.1776793587308143"/>
    <n v="0.38795050392456143"/>
    <n v="0.15468848804489155"/>
    <n v="1.9464415526900147E-2"/>
    <n v="0.86765829452143861"/>
    <n v="0.30377372780929734"/>
    <n v="0.19954102201969981"/>
    <n v="0.2458530763134672"/>
    <n v="1.0862758083772381"/>
    <n v="0.64596356104134522"/>
    <n v="0.1671305785152517"/>
    <n v="2.3902545116434748E-2"/>
    <s v="ITAU UNIBANCO SA"/>
    <s v="Private"/>
    <d v="2004-11-01T00:00:00"/>
    <n v="5.0000000000000001E-3"/>
    <s v="20,0% / 100% / CDI"/>
    <n v="300000"/>
    <n v="98"/>
    <n v="739272.51959183672"/>
    <n v="-26992360.09"/>
    <s v="Ronaldo Patah"/>
    <s v="Multimercados Macro"/>
    <s v="CDI"/>
    <x v="1"/>
    <m/>
    <s v="www.itau.com.br"/>
    <n v="5927823000180"/>
    <m/>
  </r>
  <r>
    <n v="123544"/>
    <s v="ITAU MULTIESTRATEGIA MULTIMERCADO FI"/>
    <s v="ITAU"/>
    <n v="358769568.31"/>
    <x v="3"/>
    <n v="-1.2896203004105562E-2"/>
    <n v="3.5001961716445724E-3"/>
    <n v="-0.14286650338060314"/>
    <n v="-2.6571003406482278E-2"/>
    <n v="2.1328851493998399E-3"/>
    <n v="1.9652091760118677E-3"/>
    <n v="1.8174879435353553E-3"/>
    <n v="1.5990029017132798E-3"/>
    <n v="1.0474181578131128"/>
    <n v="0.61958206300288632"/>
    <n v="0.31215166770100833"/>
    <n v="7.35159385913422E-2"/>
    <n v="1.1369166285173375"/>
    <n v="0.36511907713367142"/>
    <n v="0.13444056358263712"/>
    <n v="1.4576336427587044E-2"/>
    <n v="0.83269867069742931"/>
    <n v="0.28232698721286043"/>
    <n v="0.17850659043516481"/>
    <n v="0.23987951971807053"/>
    <n v="1.0472240087691689"/>
    <n v="0.61888788619694113"/>
    <n v="0.14666447702031293"/>
    <n v="1.8993186286160535E-2"/>
    <s v="ITAU UNIBANCO SA"/>
    <s v="Retail"/>
    <d v="2003-12-22T00:00:00"/>
    <n v="7.4999999999999997E-3"/>
    <s v="20,0% / 100% / CDI"/>
    <n v="1"/>
    <n v="22"/>
    <n v="16307707.650454545"/>
    <n v="-113781603.09999999"/>
    <s v="Marcello Siniscalchi"/>
    <s v="Multimercados Multiestrategia"/>
    <s v="CDI"/>
    <x v="1"/>
    <m/>
    <s v="www.itau.com.br"/>
    <n v="4701240000174"/>
    <m/>
  </r>
  <r>
    <n v="136042"/>
    <s v="ITAU MULT CRED PRIV ACTIVE FIX FICFI"/>
    <s v="ITAU"/>
    <n v="366279597.35000002"/>
    <x v="3"/>
    <n v="0.48602849176599328"/>
    <n v="0.53431013916801351"/>
    <n v="0.37598096536548486"/>
    <n v="0.52833119458309497"/>
    <n v="1.6706671811052671E-3"/>
    <n v="1.6166838829083958E-3"/>
    <n v="1.5536375274378953E-3"/>
    <n v="7.2631307581050156E-4"/>
    <n v="1.1179359873054304"/>
    <n v="0.67099798137287303"/>
    <n v="0.34252833395465232"/>
    <n v="7.8630590189734395E-2"/>
    <n v="1.2105169928952915"/>
    <n v="0.40845670888360464"/>
    <n v="0.16070316967673537"/>
    <n v="1.9410176610350938E-2"/>
    <n v="0.8958210631006891"/>
    <n v="0.32303626722052003"/>
    <n v="0.20578933697778945"/>
    <n v="0.24578679276299731"/>
    <n v="1.1177351513181648"/>
    <n v="0.67028176694450403"/>
    <n v="0.17321007001901223"/>
    <n v="2.3848070076547767E-2"/>
    <s v="ITAU UNIBANCO SA"/>
    <s v="Private"/>
    <d v="2005-03-01T00:00:00"/>
    <n v="3.4999999999999996E-3"/>
    <s v="20,0% / 100% / CDI"/>
    <n v="300000"/>
    <n v="40"/>
    <n v="9156989.9337499999"/>
    <n v="-88604242.959999993"/>
    <s v="Ricardo Araujo Silva"/>
    <s v="Multimercados Juros e Moedas"/>
    <s v="CDI"/>
    <x v="1"/>
    <m/>
    <s v="www.itau.com.br"/>
    <n v="5903152000118"/>
    <m/>
  </r>
  <r>
    <n v="78247"/>
    <s v="ITAU PERS K2 MULTIMERCADO FICFI"/>
    <s v="ITAU"/>
    <n v="560437761.94000006"/>
    <x v="3"/>
    <n v="-4.2425392707617963E-2"/>
    <n v="-3.07835545866686E-2"/>
    <n v="-0.26604511434438366"/>
    <n v="-9.1632966020501819E-2"/>
    <n v="3.1253820951628389E-3"/>
    <n v="2.853224444028623E-3"/>
    <n v="2.6842546732864557E-3"/>
    <n v="3.0576458134191653E-3"/>
    <n v="1.0385906446113995"/>
    <n v="0.61389940251957853"/>
    <n v="0.29579057871504122"/>
    <n v="7.0663610070837768E-2"/>
    <n v="1.1277032396074014"/>
    <n v="0.36032925609783328"/>
    <n v="0.12029533672590809"/>
    <n v="1.1880610247295254E-2"/>
    <n v="0.82479692788607117"/>
    <n v="0.27782766046469765"/>
    <n v="0.16381190866073148"/>
    <n v="0.23658516367830673"/>
    <n v="1.038397332647679"/>
    <n v="0.61320766138589344"/>
    <n v="0.13236683139947791"/>
    <n v="1.6285724549488512E-2"/>
    <s v="ITAU UNIBANCO SA"/>
    <s v="High Income Retail"/>
    <d v="2000-07-03T00:00:00"/>
    <n v="1.4999999999999999E-2"/>
    <s v="20,0% / 100% / CDI"/>
    <n v="50000"/>
    <n v="10279"/>
    <n v="54522.59577196226"/>
    <n v="-233046432.43000001"/>
    <s v="Marcello Siniscalchi"/>
    <s v="Multimercados Multiestrategia"/>
    <s v="CDI"/>
    <x v="1"/>
    <m/>
    <s v="www.itau.com.br"/>
    <n v="3618256000155"/>
    <m/>
  </r>
  <r>
    <n v="187240"/>
    <s v="ITAU PERSONNALITE MULT MULTIFUNDOS FICFI"/>
    <s v="ITAU"/>
    <n v="964730609.89999998"/>
    <x v="3"/>
    <s v="n/a"/>
    <n v="3.6060363393545722E-2"/>
    <n v="0.24823181364714805"/>
    <n v="0.42780200314309264"/>
    <n v="5.8629220719175592E-3"/>
    <n v="4.4260816347629186E-3"/>
    <n v="3.2035339624222124E-3"/>
    <n v="3.6379994210326886E-3"/>
    <s v="n/a"/>
    <n v="0.62874571267436785"/>
    <n v="0.35012724664906592"/>
    <n v="9.2701905206937329E-2"/>
    <s v="n/a"/>
    <n v="0.37284296669040984"/>
    <n v="0.16727292453957787"/>
    <n v="3.2708929545128607E-2"/>
    <s v="n/a"/>
    <n v="0.28958243634602621"/>
    <n v="0.21261428634221646"/>
    <n v="0.26203875016590716"/>
    <s v="n/a"/>
    <n v="0.62804760819275551"/>
    <n v="0.17985061582263051"/>
    <n v="3.7204717713685609E-2"/>
    <s v="ITAU UNIBANCO SA"/>
    <s v="High Income Retail"/>
    <d v="2007-06-12T00:00:00"/>
    <n v="5.0000000000000001E-3"/>
    <s v="20,0% / 100% / CDI"/>
    <n v="5000"/>
    <n v="12938"/>
    <n v="74565.66779254908"/>
    <n v="889455838.05999994"/>
    <s v="Gabriel Amado Moura / Rubens L. S. Henriques"/>
    <s v="Multimercados Multigestor"/>
    <s v="CDI"/>
    <x v="1"/>
    <m/>
    <s v="www.itau.com.br"/>
    <n v="5523348000187"/>
    <m/>
  </r>
  <r>
    <n v="145904"/>
    <s v="BNP PARIBAS SMART FI MULTIMERCADO"/>
    <s v="BNP PARIBAS"/>
    <n v="37722947.850000001"/>
    <x v="3"/>
    <n v="-4.4321551120151299E-2"/>
    <n v="-4.6932556666636455E-2"/>
    <n v="-9.9932842457193055E-2"/>
    <n v="0.14054179770912567"/>
    <n v="3.1920319335375048E-3"/>
    <n v="2.6681965282152865E-3"/>
    <n v="2.7056676116257628E-3"/>
    <n v="3.6278137248161582E-3"/>
    <n v="1.0378447041346526"/>
    <n v="0.61165582885933367"/>
    <n v="0.31176549902219453"/>
    <n v="8.014409748159701E-2"/>
    <n v="1.1269246919508995"/>
    <n v="0.35843818476868061"/>
    <n v="0.134106695612634"/>
    <n v="2.0840587308630143E-2"/>
    <n v="0.82412921664450756"/>
    <n v="0.27605127931177376"/>
    <n v="0.17815975375141546"/>
    <n v="0.24753484943049942"/>
    <n v="1.037651462905691"/>
    <n v="0.61096504935447427"/>
    <n v="0.1463270115298263"/>
    <n v="2.5284707915224081E-2"/>
    <s v="BNP PARIBAS"/>
    <s v="High Income Retail"/>
    <d v="1998-09-14T00:00:00"/>
    <n v="5.0000000000000001E-3"/>
    <s v="25% s/ 100% CDI"/>
    <n v="5000"/>
    <n v="20"/>
    <n v="1886147.3925000001"/>
    <n v="19756158.949999999"/>
    <s v="Izak Benaderet"/>
    <s v="Multimercados Multiestrategia"/>
    <s v="CDI"/>
    <x v="0"/>
    <s v="11 3049-2820"/>
    <s v="www.bnpparibas.com.br"/>
    <n v="823017000149"/>
    <s v="Hedge Fund  - Macro"/>
  </r>
  <r>
    <n v="156442"/>
    <s v="CAIXA FIC ESTRATEGICO MULTIMERCADO LP"/>
    <s v="CAIXA"/>
    <n v="101143719.68000001"/>
    <x v="3"/>
    <n v="-0.3694983701001287"/>
    <n v="-0.3893298260061927"/>
    <n v="-0.26642304374456316"/>
    <n v="-0.40812931957713022"/>
    <n v="3.5153516382422072E-3"/>
    <n v="3.1854817420803993E-3"/>
    <n v="3.8584784800184918E-3"/>
    <n v="4.0956691395034415E-3"/>
    <n v="0.94061966902690308"/>
    <n v="0.54475716280142095"/>
    <n v="0.2844918080971639"/>
    <n v="5.3967032020499905E-2"/>
    <n v="1.0254496740425667"/>
    <n v="0.30205039969953407"/>
    <n v="0.11052681375478413"/>
    <n v="-3.8992700322817431E-3"/>
    <n v="0.73710049126150845"/>
    <n v="0.22308331501143708"/>
    <n v="0.15366393875393425"/>
    <n v="0.21730110423420301"/>
    <n v="0.94043564728617457"/>
    <n v="0.54409505705344419"/>
    <n v="0.12249304986916099"/>
    <n v="4.3714824431084764E-4"/>
    <s v="CAIXA"/>
    <s v="Retail"/>
    <d v="2006-04-10T00:00:00"/>
    <n v="1.2E-2"/>
    <s v="n/a"/>
    <n v="10000"/>
    <n v="1076"/>
    <n v="93999.739479553915"/>
    <n v="-27319280.300000001"/>
    <s v="MARCELO DE JESUS DEFINE PEROSSI"/>
    <s v="Multimercados Multiestrategia"/>
    <s v="N/A"/>
    <x v="0"/>
    <s v="0800-726-0505"/>
    <s v="www.caixa.gov.br"/>
    <n v="3737200000110"/>
    <s v="Hedge Fund  - Macro"/>
  </r>
  <r>
    <n v="122114"/>
    <s v="LM WA MULTITRADING TOP FIC MULTIMER"/>
    <s v="WESTERN"/>
    <n v="135450793.16999999"/>
    <x v="3"/>
    <n v="-1.2416632053899916E-2"/>
    <n v="3.3719990279627465E-2"/>
    <n v="9.2477760181328056E-2"/>
    <n v="0.30828235583614555"/>
    <n v="5.3421754590092284E-3"/>
    <n v="5.0943561455567572E-3"/>
    <n v="2.832805547507236E-3"/>
    <n v="1.8908309283647146E-3"/>
    <n v="1.0441567984107665"/>
    <n v="0.62947624432737292"/>
    <n v="0.33093033544272066"/>
    <n v="8.1020701686932428E-2"/>
    <n v="1.1335127058199395"/>
    <n v="0.37345871980273948"/>
    <n v="0.15067594470558632"/>
    <n v="2.1669063022100588E-2"/>
    <n v="0.82977934079965676"/>
    <n v="0.2901608451065707"/>
    <n v="0.19537261609207324"/>
    <n v="0.24854730165595984"/>
    <n v="1.0439629586293968"/>
    <n v="0.62877782672909865"/>
    <n v="0.16307479890247478"/>
    <n v="2.6116790309341775E-2"/>
    <s v="LEGG MASON   WESTERN ASSET"/>
    <s v="Retail"/>
    <d v="2003-11-17T00:00:00"/>
    <n v="1.0999999999999999E-2"/>
    <s v="n/a"/>
    <n v="25000"/>
    <n v="1"/>
    <n v="135450793.16999999"/>
    <n v="-2806866.93"/>
    <s v="Guilherme Abbud e Equipe de RF e Multimercados"/>
    <s v="Multimercados Juros e Moedas"/>
    <s v="cDI"/>
    <x v="1"/>
    <s v="(11) 3478-5200"/>
    <s v="www.westernasset.com.br"/>
    <n v="5090920000161"/>
    <s v="Hedge Fund  - Macro"/>
  </r>
  <r>
    <n v="108642"/>
    <s v="BB MULT MULTIGESTOR MODERADO PRIV FIC"/>
    <s v="BB"/>
    <n v="454342033.56999999"/>
    <x v="3"/>
    <n v="-0.22991507173790893"/>
    <n v="-0.16315793004305637"/>
    <n v="0.28139165484230844"/>
    <n v="0.58674759664288634"/>
    <n v="3.1541282943931786E-3"/>
    <n v="3.2182885543792245E-3"/>
    <n v="2.9999030747082699E-3"/>
    <n v="2.2910938283106212E-3"/>
    <n v="0.98881341470390338"/>
    <n v="0.5876639880159984"/>
    <n v="0.35188867786857592"/>
    <n v="9.0157309499258265E-2"/>
    <n v="1.0757501054100986"/>
    <n v="0.33821585681200617"/>
    <n v="0.16879579653262589"/>
    <n v="3.0304040620820594E-2"/>
    <n v="0.78024000006244121"/>
    <n v="0.25705540025808626"/>
    <n v="0.21419631253010984"/>
    <n v="0.25909981652692093"/>
    <n v="0.98862482292963683"/>
    <n v="0.58698349176866915"/>
    <n v="0.18138989718609166"/>
    <n v="3.4789359361968586E-2"/>
    <s v="BB DTVM S.A"/>
    <s v="Private"/>
    <d v="2002-11-05T00:00:00"/>
    <n v="5.0000000000000001E-3"/>
    <s v="n/a"/>
    <n v="5000"/>
    <n v="1848"/>
    <n v="245856.07877164503"/>
    <n v="43878409.060000002"/>
    <s v="Rubens da Fonseca Marques Monteiro"/>
    <s v="Multimercados Multigestor"/>
    <s v="CDI"/>
    <x v="1"/>
    <s v="0800-7293886"/>
    <s v="www.bb.com.br"/>
    <n v="4128557000163"/>
    <m/>
  </r>
  <r>
    <n v="113816"/>
    <s v="BB MULT MULTIGESTOR CONSERVADOR PRIV FIC"/>
    <s v="BB"/>
    <n v="1064798455.55"/>
    <x v="3"/>
    <n v="2.5398610311249969E-2"/>
    <n v="8.2087291539347143E-2"/>
    <n v="0.34482710821365758"/>
    <n v="0.5012084149317878"/>
    <n v="1.9907024794435899E-3"/>
    <n v="1.9793075082381113E-3"/>
    <n v="2.256395549281327E-3"/>
    <n v="1.6653369350943942E-3"/>
    <n v="1.0539758023100516"/>
    <n v="0.6289179054933105"/>
    <n v="0.34950974968927762"/>
    <n v="8.4041954556715259E-2"/>
    <n v="1.14376092630572"/>
    <n v="0.37298810518474967"/>
    <n v="0.16673905820665613"/>
    <n v="2.4524439042011181E-2"/>
    <n v="0.83856859341281798"/>
    <n v="0.28971877244394828"/>
    <n v="0.21205968259129548"/>
    <n v="0.25203676037983191"/>
    <n v="1.0537810314290859"/>
    <n v="0.62821972720731134"/>
    <n v="0.17931099693109043"/>
    <n v="2.8984596904179982E-2"/>
    <s v="BB DTVM S.A"/>
    <s v="Private"/>
    <d v="2003-04-08T00:00:00"/>
    <n v="3.5000000000000001E-3"/>
    <s v="n/a"/>
    <n v="5000"/>
    <n v="2976"/>
    <n v="357795.17995631718"/>
    <n v="155954623.09"/>
    <s v="Rubens da Fonseca Marques Monteiro"/>
    <s v="Multimercados Multigestor"/>
    <s v="CDI"/>
    <x v="1"/>
    <s v="0800-7293886"/>
    <s v="www.bb.com.br"/>
    <n v="4129095000107"/>
    <m/>
  </r>
  <r>
    <n v="235261"/>
    <s v="FATOR PORTFOLIO PLUS FIC DE FI MULT"/>
    <s v="FATOR"/>
    <n v="28690956.800000001"/>
    <x v="3"/>
    <s v="n/a"/>
    <s v="n/a"/>
    <n v="4.9620449223038841E-2"/>
    <n v="0.52423144397970267"/>
    <n v="4.8893760050428168E-3"/>
    <n v="4.8893760050428168E-3"/>
    <n v="4.7241343035574904E-3"/>
    <n v="2.54133300333637E-3"/>
    <s v="n/a"/>
    <s v="n/a"/>
    <n v="0.32993825299643276"/>
    <n v="9.0012743969590581E-2"/>
    <s v="n/a"/>
    <s v="n/a"/>
    <n v="0.14981822482671037"/>
    <n v="3.0167412220448275E-2"/>
    <s v="n/a"/>
    <s v="n/a"/>
    <n v="0.19448157908012931"/>
    <n v="0.25893284756721702"/>
    <s v="n/a"/>
    <s v="n/a"/>
    <n v="0.1622078368527089"/>
    <n v="3.465213616442897E-2"/>
    <s v="BANCO FATOR"/>
    <s v="Retail"/>
    <d v="2009-09-30T00:00:00"/>
    <n v="5.0000000000000001E-3"/>
    <s v="n/a"/>
    <n v="5000"/>
    <n v="180"/>
    <n v="159394.20444444445"/>
    <n v="18490862.129999999"/>
    <s v="Antonio Conceição"/>
    <s v="Multimercados Multiestrategia"/>
    <s v="CDI"/>
    <x v="1"/>
    <s v="3049-9100"/>
    <s v="www.bancofator.com.br/banco/"/>
    <n v="9394243000126"/>
    <m/>
  </r>
  <r>
    <n v="149764"/>
    <s v="FIC VOT MULTIMANAGER MULT CRED PRIV"/>
    <s v="VOTORANTIM"/>
    <n v="54122704.259999998"/>
    <x v="3"/>
    <n v="-0.14531992331790314"/>
    <n v="-0.16807166194648659"/>
    <n v="-7.6652180403671E-2"/>
    <n v="-1.0466919128040918E-2"/>
    <n v="6.1585300686856966E-3"/>
    <n v="5.9888511694026524E-3"/>
    <n v="6.8276124548106885E-3"/>
    <n v="2.1652410574923204E-3"/>
    <n v="0.97455227402636324"/>
    <n v="0.55877597579332505"/>
    <n v="0.30265871127041311"/>
    <n v="7.3753823093425153E-2"/>
    <n v="1.0608655697136822"/>
    <n v="0.31386662654668429"/>
    <n v="0.1262332845704035"/>
    <n v="1.4801160277834624E-2"/>
    <n v="0.76747447218890041"/>
    <n v="0.23418290831940336"/>
    <n v="0.1699805091965747"/>
    <n v="0.24015426936228912"/>
    <n v="0.97436503458299084"/>
    <n v="0.55810786137493373"/>
    <n v="0.13836876228793238"/>
    <n v="1.9218988883058952E-2"/>
    <s v="VOTORANTIM ASSET"/>
    <s v="Private"/>
    <d v="2005-03-29T00:00:00"/>
    <n v="4.0000000000000001E-3"/>
    <s v="n/a"/>
    <n v="50000"/>
    <n v="156"/>
    <n v="346940.4119230769"/>
    <n v="44118324.600000001"/>
    <s v="Odair Abate"/>
    <s v="Multimercados Multigestor"/>
    <s v="CDI"/>
    <x v="1"/>
    <s v="55 (11) 5171-5063"/>
    <s v="www.vam.com.br/web/site/pt"/>
    <n v="6124673000130"/>
    <s v="Hedge Fund  - Macro"/>
  </r>
  <r>
    <n v="135275"/>
    <s v="SANT FIC FI STAR LONG &amp; SHORT MULT"/>
    <s v="SANTANDER"/>
    <n v="58615526.170000002"/>
    <x v="3"/>
    <n v="1.93114137766409E-2"/>
    <n v="-3.3670183965728601E-2"/>
    <n v="0.39323737645424428"/>
    <n v="0.50159551309306694"/>
    <n v="4.8678765713998443E-3"/>
    <n v="4.0413665160008603E-3"/>
    <n v="2.7902670752300426E-3"/>
    <n v="2.7016369948177211E-3"/>
    <n v="1.0576251404917345"/>
    <n v="0.61100493270082379"/>
    <n v="0.3609999039621874"/>
    <n v="9.0287331865204656E-2"/>
    <n v="1.1475697874383433"/>
    <n v="0.35788955510457598"/>
    <n v="0.1766730448103917"/>
    <n v="3.0426924325620108E-2"/>
    <n v="0.84183521347720158"/>
    <n v="0.27553592307944874"/>
    <n v="0.22237954337344612"/>
    <n v="0.25924998855776549"/>
    <n v="1.0574300235576111"/>
    <n v="0.61031443217967651"/>
    <n v="0.18935202501080406"/>
    <n v="3.4912778027869296E-2"/>
    <s v="BANCO SANTANDER (BRASIL) SA"/>
    <s v="Private"/>
    <d v="2005-02-09T00:00:00"/>
    <n v="0.02"/>
    <s v="n/a"/>
    <n v="75000"/>
    <n v="150"/>
    <n v="390770.17446666671"/>
    <n v="712814.34"/>
    <s v="Eduardo Alves de Castro"/>
    <s v="Long And Short - Neutro"/>
    <s v="CDI"/>
    <x v="1"/>
    <s v="11 4004-3535"/>
    <s v="www.santanderasset.com.br"/>
    <n v="6095411000194"/>
    <s v="Hedge Fund  - Market neutral"/>
  </r>
  <r>
    <n v="228631"/>
    <s v="FIC VOT ABSOLUTE CREDIT MULTIMERCADO"/>
    <s v="VOTORANTIM"/>
    <n v="64612527.350000001"/>
    <x v="3"/>
    <s v="n/a"/>
    <s v="n/a"/>
    <n v="0.34533306532806529"/>
    <n v="0.38965922075283349"/>
    <n v="1.4660397106916268E-3"/>
    <n v="1.4660397106916268E-3"/>
    <n v="1.617432134512164E-3"/>
    <n v="7.7561577467465408E-4"/>
    <s v="n/a"/>
    <s v="n/a"/>
    <n v="0.34160726169942635"/>
    <n v="7.7652493990282956E-2"/>
    <s v="n/a"/>
    <s v="n/a"/>
    <n v="0.15990684273219102"/>
    <n v="1.8485781151429848E-2"/>
    <s v="n/a"/>
    <s v="n/a"/>
    <n v="0.20496207763744767"/>
    <n v="0.24465712025193498"/>
    <s v="n/a"/>
    <s v="n/a"/>
    <n v="0.17240516242956638"/>
    <n v="2.2919650360599064E-2"/>
    <s v="VOTORANTIM ASSET"/>
    <s v="Private"/>
    <d v="2009-05-29T00:00:00"/>
    <n v="4.5000000000000005E-3"/>
    <s v="n/a"/>
    <n v="10000"/>
    <n v="59"/>
    <n v="1095127.5822033898"/>
    <n v="-127263454.66"/>
    <s v="Odair Abate"/>
    <s v="Multimercados Multigestor"/>
    <s v="CDI"/>
    <x v="1"/>
    <s v="55 (11) 5171-5063"/>
    <s v="www.vam.com.br/web/site/pt"/>
    <n v="9260385000109"/>
    <s v="Hedge Fund  - "/>
  </r>
  <r>
    <n v="292699"/>
    <s v="SANTANDER FIC FI TOTAL II MULTIMERCADO"/>
    <s v="SANTANDER"/>
    <n v="191570572.75999999"/>
    <x v="3"/>
    <s v="n/a"/>
    <s v="n/a"/>
    <s v="n/a"/>
    <n v="-0.25156659099550588"/>
    <n v="2.5847425414073826E-3"/>
    <n v="2.5847425414073826E-3"/>
    <n v="2.5847425414073826E-3"/>
    <n v="2.0598679978753457E-3"/>
    <s v="n/a"/>
    <s v="n/a"/>
    <s v="n/a"/>
    <n v="6.7807456288408119E-2"/>
    <s v="n/a"/>
    <s v="n/a"/>
    <s v="n/a"/>
    <n v="9.1812688247041585E-3"/>
    <s v="n/a"/>
    <s v="n/a"/>
    <s v="n/a"/>
    <n v="0.23328638957286896"/>
    <s v="n/a"/>
    <s v="n/a"/>
    <s v="n/a"/>
    <n v="1.3574631831945627E-2"/>
    <s v="BANCO SANTANDER (BRASIL) SA"/>
    <s v="Private"/>
    <d v="2003-06-23T00:00:00"/>
    <n v="1.2E-2"/>
    <s v="n/a"/>
    <n v="75000"/>
    <n v="579"/>
    <n v="330864.54708117445"/>
    <n v="154337065.33000001"/>
    <s v="Eduardo Alves de Castro"/>
    <s v="Multimercados Macro"/>
    <s v="CDI"/>
    <x v="1"/>
    <s v="11 4004-3535"/>
    <s v="www.santanderasset.com.br"/>
    <n v="5344620000161"/>
    <s v="Hedge Fund  - Macro"/>
  </r>
  <r>
    <n v="238198"/>
    <s v="FIC VOT ABSOLUTE CREDIT II MULTIMERCADO"/>
    <s v="VOTORANTIM"/>
    <n v="261741401.69999999"/>
    <x v="3"/>
    <s v="n/a"/>
    <s v="n/a"/>
    <n v="0.7535357960343152"/>
    <n v="1.3003901731853731"/>
    <n v="1.5093845324113328E-3"/>
    <n v="1.5093845324113328E-3"/>
    <n v="1.5222677551365376E-3"/>
    <n v="7.5078139878963679E-4"/>
    <s v="n/a"/>
    <s v="n/a"/>
    <n v="0.36279435781565361"/>
    <n v="8.5741488968279933E-2"/>
    <s v="n/a"/>
    <s v="n/a"/>
    <n v="0.17822446702091721"/>
    <n v="2.6130663351247252E-2"/>
    <s v="n/a"/>
    <s v="n/a"/>
    <n v="0.22399122877887412"/>
    <n v="0.2539996729312004"/>
    <s v="n/a"/>
    <s v="n/a"/>
    <n v="0.19092016422829783"/>
    <n v="3.0597813739614788E-2"/>
    <s v="VOTORANTIM ASSET"/>
    <s v="Private"/>
    <d v="2009-11-25T00:00:00"/>
    <n v="4.5000000000000005E-3"/>
    <s v="n/a"/>
    <n v="0"/>
    <n v="37"/>
    <n v="7074091.9378378373"/>
    <n v="-60137000.380000003"/>
    <s v="Odair Abate"/>
    <s v="Multimercados Multigestor"/>
    <s v="CDI"/>
    <x v="0"/>
    <s v="55 (11) 5171-5063"/>
    <s v="www.vam.com.br/web/site/pt"/>
    <n v="9619858000103"/>
    <s v="Hedge Fund  - "/>
  </r>
  <r>
    <n v="122361"/>
    <s v="SANTANDER FIC FI TOTAL MULTIMERCADO"/>
    <s v="SANTANDER"/>
    <n v="308789816.91000003"/>
    <x v="3"/>
    <n v="-0.37120021696310079"/>
    <n v="-0.49442115938480724"/>
    <n v="-0.44850370836428383"/>
    <n v="-0.6177799038642896"/>
    <n v="1.0539732399124157E-2"/>
    <n v="7.6092269310048741E-3"/>
    <n v="2.6482656479635772E-3"/>
    <n v="2.0480383078682616E-3"/>
    <n v="0.72109119180610093"/>
    <n v="0.39343957786985317"/>
    <n v="0.27874011031002843"/>
    <n v="5.8842941022580142E-2"/>
    <n v="0.79632498272533647"/>
    <n v="0.17450729668882259"/>
    <n v="0.1055540964692685"/>
    <n v="7.0893531823790212E-4"/>
    <n v="0.5405946886498274"/>
    <n v="0.10327547863798769"/>
    <n v="0.14849806203771077"/>
    <n v="0.22293263656116702"/>
    <n v="0.72092798713383877"/>
    <n v="0.39284232907490813"/>
    <n v="0.11746675016813635"/>
    <n v="5.0654149252795655E-3"/>
    <s v="BANCO SANTANDER (BRASIL) SA"/>
    <s v="Institutional"/>
    <d v="2003-11-24T00:00:00"/>
    <n v="0.02"/>
    <s v="n/a"/>
    <n v="2000"/>
    <n v="8957"/>
    <n v="34474.692074355255"/>
    <n v="-42515378.020000003"/>
    <s v="Eduardo Alves de Castro"/>
    <s v="Multimercados Multiestrategia"/>
    <s v="CDI"/>
    <x v="1"/>
    <s v="11 4004-3535"/>
    <s v="www.santanderasset.com.br"/>
    <n v="5563613000150"/>
    <s v="Hedge Fund  - Macro"/>
  </r>
  <r>
    <n v="214906"/>
    <s v="BES FI MULTIMERCADO CRED PRIVADO"/>
    <s v="BESAF"/>
    <n v="101059608.97"/>
    <x v="3"/>
    <s v="n/a"/>
    <s v="n/a"/>
    <n v="0.22569665188212185"/>
    <n v="0.31710141573079176"/>
    <n v="1.7159017840137514E-3"/>
    <n v="1.7159017840137514E-3"/>
    <n v="1.566374000158872E-3"/>
    <n v="6.9440887590733232E-4"/>
    <s v="n/a"/>
    <s v="n/a"/>
    <n v="0.33422627423598139"/>
    <n v="7.6668160381677897E-2"/>
    <s v="n/a"/>
    <s v="n/a"/>
    <n v="0.15352549842273522"/>
    <n v="1.7555490737901858E-2"/>
    <s v="n/a"/>
    <s v="n/a"/>
    <n v="0.19833285741564999"/>
    <n v="0.24352024371568048"/>
    <s v="n/a"/>
    <s v="n/a"/>
    <n v="0.16595505735559013"/>
    <n v="2.1985310026987115E-2"/>
    <s v="BNY MELLON SERVICOS FINANCEIROS DTVM SA"/>
    <s v="Corporate"/>
    <d v="2008-07-10T00:00:00"/>
    <n v="6.0000000000000001E-3"/>
    <s v="n/a"/>
    <n v="1000"/>
    <n v="172"/>
    <n v="587555.86610465113"/>
    <n v="-16667125.17"/>
    <s v="Elaine Cristina Adolpho"/>
    <s v="Multimercados Estrategia Especifica"/>
    <s v="CDI"/>
    <x v="0"/>
    <s v="11 3073-6211"/>
    <s v="www.besaf.com.br"/>
    <n v="9573599000127"/>
    <s v="Fixed Income - Corporate bonds  &gt; 75%"/>
  </r>
  <r>
    <n v="130461"/>
    <s v="BTG PACTUAL CONSERV FICFI MULT CRD PRIV"/>
    <s v="BTG PACTUAL"/>
    <n v="183937706.68000001"/>
    <x v="3"/>
    <n v="0.41991079227589628"/>
    <n v="0.50701639025498091"/>
    <n v="0.49678853049031596"/>
    <n v="0.42728368761635366"/>
    <n v="2.2399308355220524E-3"/>
    <n v="2.3363039138369662E-3"/>
    <n v="2.4315912639985399E-3"/>
    <n v="1.7754094813241346E-3"/>
    <n v="1.1287366469524165"/>
    <n v="0.69024200856075701"/>
    <n v="0.36498688043708039"/>
    <n v="8.3129026052433552E-2"/>
    <n v="1.2217897800934145"/>
    <n v="0.42467718281646061"/>
    <n v="0.18012004560344264"/>
    <n v="2.3661633354645328E-2"/>
    <n v="0.90548902198937542"/>
    <n v="0.33827299771377306"/>
    <n v="0.22596043891108142"/>
    <n v="0.25098235465120244"/>
    <n v="1.1285347867787938"/>
    <n v="0.68951754585795233"/>
    <n v="0.19283616819867611"/>
    <n v="2.8118035084287341E-2"/>
    <s v="BTG PACTUAL"/>
    <s v="Private"/>
    <d v="2004-08-13T00:00:00"/>
    <n v="2E-3"/>
    <s v="n/a"/>
    <n v="0"/>
    <n v="233"/>
    <n v="789432.21751072968"/>
    <n v="6687524.8200000003"/>
    <s v="Renato Cohn"/>
    <s v="Multimercados Multigestor"/>
    <m/>
    <x v="0"/>
    <s v="55 21 3262-9944"/>
    <s v="www.btgpactual.com/home/WealthManagement.aspx"/>
    <n v="6373077000193"/>
    <s v="Hedge Fund 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8" cacheId="6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E15" firstHeaderRow="0" firstDataRow="1" firstDataCol="1"/>
  <pivotFields count="46"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2">
    <field x="4"/>
    <field x="41"/>
  </rowFields>
  <rowItems count="12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Sharpe Index 7 years" fld="5" subtotal="average" baseField="0" baseItem="1"/>
    <dataField name="Average Sharpe Index 5 Years" fld="6" subtotal="average" baseField="0" baseItem="1"/>
    <dataField name="Average Sharpe Index 3 years" fld="7" subtotal="average" baseField="0" baseItem="1"/>
    <dataField name="Average Sharpe Index 1 year" fld="8" subtotal="average" baseField="0" baseItem="1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9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8"/>
    <col min="2" max="2" width="25.42578125" style="8" customWidth="1"/>
    <col min="3" max="3" width="32.140625" style="8" bestFit="1" customWidth="1"/>
    <col min="4" max="4" width="15.42578125" style="8" bestFit="1" customWidth="1"/>
    <col min="5" max="5" width="14.42578125" style="8" bestFit="1" customWidth="1"/>
    <col min="6" max="29" width="9.140625" style="8"/>
    <col min="30" max="30" width="19" style="8" customWidth="1"/>
    <col min="31" max="31" width="30.42578125" style="8" customWidth="1"/>
    <col min="32" max="32" width="10.140625" style="8" bestFit="1" customWidth="1"/>
    <col min="33" max="34" width="9.140625" style="8"/>
    <col min="35" max="35" width="11.7109375" style="8" bestFit="1" customWidth="1"/>
    <col min="36" max="36" width="11.7109375" style="8" customWidth="1"/>
    <col min="37" max="38" width="15.42578125" style="8" bestFit="1" customWidth="1"/>
    <col min="39" max="39" width="25.140625" style="8" customWidth="1"/>
    <col min="40" max="40" width="37.140625" style="8" customWidth="1"/>
    <col min="41" max="41" width="17.85546875" style="8" customWidth="1"/>
    <col min="42" max="42" width="8.28515625" style="8" bestFit="1" customWidth="1"/>
    <col min="43" max="43" width="37.5703125" style="8" customWidth="1"/>
    <col min="44" max="44" width="9.140625" style="8"/>
    <col min="45" max="45" width="17.5703125" style="38" bestFit="1" customWidth="1"/>
    <col min="46" max="46" width="36.140625" style="8" customWidth="1"/>
    <col min="47" max="16384" width="9.140625" style="8"/>
  </cols>
  <sheetData>
    <row r="1" spans="1:50" s="6" customFormat="1" ht="38.25" x14ac:dyDescent="0.2">
      <c r="A1" s="1" t="s">
        <v>998</v>
      </c>
      <c r="B1" s="1" t="s">
        <v>931</v>
      </c>
      <c r="C1" s="1" t="s">
        <v>932</v>
      </c>
      <c r="D1" s="32" t="s">
        <v>986</v>
      </c>
      <c r="E1" s="1" t="s">
        <v>987</v>
      </c>
      <c r="F1" s="28" t="s">
        <v>933</v>
      </c>
      <c r="G1" s="28" t="s">
        <v>934</v>
      </c>
      <c r="H1" s="28" t="s">
        <v>935</v>
      </c>
      <c r="I1" s="28" t="s">
        <v>936</v>
      </c>
      <c r="J1" s="1" t="s">
        <v>937</v>
      </c>
      <c r="K1" s="1" t="s">
        <v>938</v>
      </c>
      <c r="L1" s="1" t="s">
        <v>939</v>
      </c>
      <c r="M1" s="1" t="s">
        <v>940</v>
      </c>
      <c r="N1" s="28" t="s">
        <v>953</v>
      </c>
      <c r="O1" s="29" t="s">
        <v>954</v>
      </c>
      <c r="P1" s="30" t="s">
        <v>955</v>
      </c>
      <c r="Q1" s="31" t="s">
        <v>956</v>
      </c>
      <c r="R1" s="1" t="s">
        <v>941</v>
      </c>
      <c r="S1" s="2" t="s">
        <v>942</v>
      </c>
      <c r="T1" s="3" t="s">
        <v>943</v>
      </c>
      <c r="U1" s="4" t="s">
        <v>950</v>
      </c>
      <c r="V1" s="28" t="s">
        <v>944</v>
      </c>
      <c r="W1" s="29" t="s">
        <v>945</v>
      </c>
      <c r="X1" s="30" t="s">
        <v>946</v>
      </c>
      <c r="Y1" s="31" t="s">
        <v>951</v>
      </c>
      <c r="Z1" s="1" t="s">
        <v>947</v>
      </c>
      <c r="AA1" s="2" t="s">
        <v>948</v>
      </c>
      <c r="AB1" s="3" t="s">
        <v>949</v>
      </c>
      <c r="AC1" s="4" t="s">
        <v>952</v>
      </c>
      <c r="AD1" s="31" t="s">
        <v>1005</v>
      </c>
      <c r="AE1" s="28" t="s">
        <v>957</v>
      </c>
      <c r="AF1" s="28" t="s">
        <v>962</v>
      </c>
      <c r="AG1" s="5" t="s">
        <v>963</v>
      </c>
      <c r="AH1" s="5" t="s">
        <v>964</v>
      </c>
      <c r="AI1" s="32" t="s">
        <v>988</v>
      </c>
      <c r="AJ1" s="1" t="s">
        <v>1017</v>
      </c>
      <c r="AK1" s="1" t="s">
        <v>1010</v>
      </c>
      <c r="AL1" s="32" t="s">
        <v>1011</v>
      </c>
      <c r="AM1" s="1" t="s">
        <v>965</v>
      </c>
      <c r="AN1" s="1" t="s">
        <v>966</v>
      </c>
      <c r="AO1" s="1" t="s">
        <v>967</v>
      </c>
      <c r="AP1" s="1" t="s">
        <v>1009</v>
      </c>
      <c r="AQ1" s="1" t="s">
        <v>968</v>
      </c>
      <c r="AR1" s="1" t="s">
        <v>969</v>
      </c>
      <c r="AS1" s="36" t="s">
        <v>989</v>
      </c>
      <c r="AT1" s="1" t="s">
        <v>970</v>
      </c>
    </row>
    <row r="2" spans="1:50" ht="15" x14ac:dyDescent="0.25">
      <c r="A2" s="8">
        <v>157635</v>
      </c>
      <c r="B2" s="7" t="s">
        <v>8</v>
      </c>
      <c r="C2" s="8" t="s">
        <v>9</v>
      </c>
      <c r="D2" s="7">
        <v>26156721.989999998</v>
      </c>
      <c r="E2" s="15" t="s">
        <v>958</v>
      </c>
      <c r="F2" s="9">
        <v>2.7214381321859285E-2</v>
      </c>
      <c r="G2" s="9">
        <v>1.5144751999124413E-2</v>
      </c>
      <c r="H2" s="9">
        <v>7.4572152940620001E-2</v>
      </c>
      <c r="I2" s="9">
        <v>0.27077865316959099</v>
      </c>
      <c r="J2" s="10">
        <v>6.333180039169424E-2</v>
      </c>
      <c r="K2" s="10">
        <v>6.4103559579371194E-2</v>
      </c>
      <c r="L2" s="10">
        <v>4.3972602579924726E-2</v>
      </c>
      <c r="M2" s="10">
        <v>3.1584990851915282E-2</v>
      </c>
      <c r="N2" s="11">
        <v>0.5361614206108416</v>
      </c>
      <c r="O2" s="11">
        <v>-9.7022232633829586E-2</v>
      </c>
      <c r="P2" s="11">
        <v>-5.4010672299750206E-2</v>
      </c>
      <c r="Q2" s="11">
        <v>7.0303659911070682E-3</v>
      </c>
      <c r="R2" s="11">
        <v>0.60331140527560079</v>
      </c>
      <c r="S2" s="11">
        <v>-0.23889489478932768</v>
      </c>
      <c r="T2" s="11">
        <v>-0.18213062371081978</v>
      </c>
      <c r="U2" s="11">
        <v>-4.8258956695820476E-2</v>
      </c>
      <c r="V2" s="11">
        <v>0.37505911178264784</v>
      </c>
      <c r="W2" s="11">
        <v>-0.28505459130613198</v>
      </c>
      <c r="X2" s="11">
        <v>-0.15036143715810901</v>
      </c>
      <c r="Y2" s="11">
        <v>0.16309062738738955</v>
      </c>
      <c r="Z2" s="11">
        <v>0.53601575214052111</v>
      </c>
      <c r="AA2" s="11">
        <v>-9.7409262248881912E-2</v>
      </c>
      <c r="AB2" s="11">
        <v>-0.17331785309945169</v>
      </c>
      <c r="AC2" s="11">
        <v>-4.4115653583391978E-2</v>
      </c>
      <c r="AD2" s="8" t="s">
        <v>9</v>
      </c>
      <c r="AE2" s="8" t="s">
        <v>1006</v>
      </c>
      <c r="AF2" s="19">
        <v>35586</v>
      </c>
      <c r="AG2" s="11">
        <v>1.4999999999999999E-2</v>
      </c>
      <c r="AH2" s="11">
        <v>0</v>
      </c>
      <c r="AI2" s="20">
        <v>20000</v>
      </c>
      <c r="AJ2" s="39">
        <v>33</v>
      </c>
      <c r="AK2" s="20">
        <v>792627.93909090909</v>
      </c>
      <c r="AL2" s="20">
        <v>-1094861.22</v>
      </c>
      <c r="AM2" s="8" t="s">
        <v>11</v>
      </c>
      <c r="AN2" s="8" t="s">
        <v>12</v>
      </c>
      <c r="AO2" s="8" t="s">
        <v>13</v>
      </c>
      <c r="AP2" s="8" t="s">
        <v>971</v>
      </c>
      <c r="AQ2" s="8" t="s">
        <v>14</v>
      </c>
      <c r="AR2" s="8" t="s">
        <v>15</v>
      </c>
      <c r="AS2" s="37">
        <v>1691622000176</v>
      </c>
      <c r="AU2" s="6"/>
      <c r="AV2" s="6"/>
      <c r="AW2" s="6"/>
      <c r="AX2" s="6"/>
    </row>
    <row r="3" spans="1:50" ht="15" x14ac:dyDescent="0.25">
      <c r="A3" s="8">
        <v>198935</v>
      </c>
      <c r="B3" s="7" t="s">
        <v>16</v>
      </c>
      <c r="C3" s="8" t="s">
        <v>9</v>
      </c>
      <c r="D3" s="7">
        <v>26599283.399999999</v>
      </c>
      <c r="E3" s="15" t="s">
        <v>958</v>
      </c>
      <c r="F3" s="9" t="s">
        <v>2</v>
      </c>
      <c r="G3" s="9">
        <v>0.10343550873520591</v>
      </c>
      <c r="H3" s="9">
        <v>0.21264236749834006</v>
      </c>
      <c r="I3" s="9">
        <v>0.40408703066282209</v>
      </c>
      <c r="J3" s="10">
        <v>6.41125612258273E-2</v>
      </c>
      <c r="K3" s="10">
        <v>6.1998848333667499E-2</v>
      </c>
      <c r="L3" s="10">
        <v>4.0724750754846259E-2</v>
      </c>
      <c r="M3" s="10">
        <v>2.9647696472266605E-2</v>
      </c>
      <c r="N3" s="11" t="s">
        <v>2</v>
      </c>
      <c r="O3" s="11">
        <v>0.22950076174411627</v>
      </c>
      <c r="P3" s="11">
        <v>0.13969365547436041</v>
      </c>
      <c r="Q3" s="11">
        <v>4.8162866193691478E-2</v>
      </c>
      <c r="R3" s="11" t="s">
        <v>2</v>
      </c>
      <c r="S3" s="11">
        <v>3.6325965536630367E-2</v>
      </c>
      <c r="T3" s="11">
        <v>-1.4660618392402514E-2</v>
      </c>
      <c r="U3" s="11">
        <v>-9.3847678147447322E-3</v>
      </c>
      <c r="V3" s="11" t="s">
        <v>2</v>
      </c>
      <c r="W3" s="11">
        <v>-2.6525395903671534E-2</v>
      </c>
      <c r="X3" s="11">
        <v>2.3613746120490386E-2</v>
      </c>
      <c r="Y3" s="11">
        <v>0.21059746241669042</v>
      </c>
      <c r="Z3" s="11" t="s">
        <v>2</v>
      </c>
      <c r="AA3" s="11">
        <v>0.2289737795484057</v>
      </c>
      <c r="AB3" s="11">
        <v>-4.0433117708317257E-3</v>
      </c>
      <c r="AC3" s="11">
        <v>-5.0722300676252496E-3</v>
      </c>
      <c r="AD3" s="8" t="s">
        <v>9</v>
      </c>
      <c r="AE3" s="8" t="s">
        <v>1006</v>
      </c>
      <c r="AF3" s="19">
        <v>39416</v>
      </c>
      <c r="AG3" s="11">
        <v>1.4999999999999999E-2</v>
      </c>
      <c r="AH3" s="11">
        <v>0</v>
      </c>
      <c r="AI3" s="20">
        <v>20000</v>
      </c>
      <c r="AJ3" s="39">
        <v>22</v>
      </c>
      <c r="AK3" s="20">
        <v>1209058.3363636362</v>
      </c>
      <c r="AL3" s="20">
        <v>-11075136.68</v>
      </c>
      <c r="AM3" s="8" t="s">
        <v>11</v>
      </c>
      <c r="AN3" s="8" t="s">
        <v>17</v>
      </c>
      <c r="AO3" s="8" t="s">
        <v>18</v>
      </c>
      <c r="AP3" s="8" t="s">
        <v>971</v>
      </c>
      <c r="AQ3" s="8" t="s">
        <v>14</v>
      </c>
      <c r="AR3" s="8" t="s">
        <v>15</v>
      </c>
      <c r="AS3" s="37">
        <v>7187751000108</v>
      </c>
      <c r="AU3" s="6"/>
      <c r="AV3" s="6"/>
      <c r="AW3" s="6"/>
      <c r="AX3" s="6"/>
    </row>
    <row r="4" spans="1:50" ht="15" x14ac:dyDescent="0.25">
      <c r="A4" s="8">
        <v>16020</v>
      </c>
      <c r="B4" s="7" t="s">
        <v>25</v>
      </c>
      <c r="C4" s="8" t="s">
        <v>9</v>
      </c>
      <c r="D4" s="7">
        <v>33879911.439999998</v>
      </c>
      <c r="E4" s="15" t="s">
        <v>958</v>
      </c>
      <c r="F4" s="9">
        <v>-3.5451818104506323E-2</v>
      </c>
      <c r="G4" s="9">
        <v>-2.7974255842056421E-2</v>
      </c>
      <c r="H4" s="9">
        <v>-3.972657367917771E-3</v>
      </c>
      <c r="I4" s="9">
        <v>0.17050638877033519</v>
      </c>
      <c r="J4" s="10">
        <v>5.4056582755474668E-2</v>
      </c>
      <c r="K4" s="10">
        <v>5.5153691848906325E-2</v>
      </c>
      <c r="L4" s="10">
        <v>4.0264076725569212E-2</v>
      </c>
      <c r="M4" s="10">
        <v>3.6380466702753848E-2</v>
      </c>
      <c r="N4" s="11">
        <v>0.23040646860279268</v>
      </c>
      <c r="O4" s="11">
        <v>-0.2478451925441848</v>
      </c>
      <c r="P4" s="11">
        <v>-0.17781780523047575</v>
      </c>
      <c r="Q4" s="11">
        <v>-2.1162905416766797E-2</v>
      </c>
      <c r="R4" s="11">
        <v>0.28419103472296259</v>
      </c>
      <c r="S4" s="11">
        <v>-0.36602108650674359</v>
      </c>
      <c r="T4" s="11">
        <v>-0.28916995240638532</v>
      </c>
      <c r="U4" s="11">
        <v>-7.4904323558694919E-2</v>
      </c>
      <c r="V4" s="11">
        <v>0.10136968885458542</v>
      </c>
      <c r="W4" s="11">
        <v>-0.40447080132872171</v>
      </c>
      <c r="X4" s="11">
        <v>-0.26155858432737178</v>
      </c>
      <c r="Y4" s="11">
        <v>0.13052822327595637</v>
      </c>
      <c r="Z4" s="11">
        <v>0.23028979373663017</v>
      </c>
      <c r="AA4" s="11">
        <v>-0.24816757720979898</v>
      </c>
      <c r="AB4" s="11">
        <v>-0.28151056041211231</v>
      </c>
      <c r="AC4" s="11">
        <v>-7.0877018208716058E-2</v>
      </c>
      <c r="AD4" s="8" t="s">
        <v>9</v>
      </c>
      <c r="AE4" s="8" t="s">
        <v>990</v>
      </c>
      <c r="AF4" s="19">
        <v>34596</v>
      </c>
      <c r="AG4" s="11">
        <v>0.04</v>
      </c>
      <c r="AH4" s="11">
        <v>0</v>
      </c>
      <c r="AI4" s="20">
        <v>500</v>
      </c>
      <c r="AJ4" s="39">
        <v>1296</v>
      </c>
      <c r="AK4" s="20">
        <v>26141.906975308641</v>
      </c>
      <c r="AL4" s="20">
        <v>-5430627.8200000003</v>
      </c>
      <c r="AM4" s="8" t="s">
        <v>11</v>
      </c>
      <c r="AN4" s="8" t="s">
        <v>26</v>
      </c>
      <c r="AO4" s="8" t="s">
        <v>27</v>
      </c>
      <c r="AP4" s="8" t="s">
        <v>971</v>
      </c>
      <c r="AQ4" s="8" t="s">
        <v>14</v>
      </c>
      <c r="AR4" s="8" t="s">
        <v>15</v>
      </c>
      <c r="AS4" s="37">
        <v>96498654000166</v>
      </c>
      <c r="AU4" s="6"/>
      <c r="AV4" s="6"/>
      <c r="AW4" s="6"/>
      <c r="AX4" s="6"/>
    </row>
    <row r="5" spans="1:50" ht="15" x14ac:dyDescent="0.25">
      <c r="A5" s="6">
        <v>119830</v>
      </c>
      <c r="B5" s="7" t="s">
        <v>28</v>
      </c>
      <c r="C5" s="6" t="s">
        <v>29</v>
      </c>
      <c r="D5" s="7">
        <v>36770304.340000004</v>
      </c>
      <c r="E5" s="13" t="s">
        <v>958</v>
      </c>
      <c r="F5" s="9">
        <v>4.5100555260290193E-2</v>
      </c>
      <c r="G5" s="9">
        <v>4.191168465570487E-2</v>
      </c>
      <c r="H5" s="9">
        <v>0.1642891624007273</v>
      </c>
      <c r="I5" s="9">
        <v>1.2996901768507108</v>
      </c>
      <c r="J5" s="10">
        <v>6.9800894140690059E-2</v>
      </c>
      <c r="K5" s="10">
        <v>6.7495892392939599E-2</v>
      </c>
      <c r="L5" s="10">
        <v>4.8448893987851564E-2</v>
      </c>
      <c r="M5" s="10">
        <v>3.0530024529480063E-2</v>
      </c>
      <c r="N5" s="11">
        <v>0.65582137930187634</v>
      </c>
      <c r="O5" s="11">
        <v>1.4459810092426473E-2</v>
      </c>
      <c r="P5" s="11">
        <v>0.11448720413811642</v>
      </c>
      <c r="Q5" s="11">
        <v>0.38055474635175912</v>
      </c>
      <c r="R5" s="11">
        <v>0.72820204108381859</v>
      </c>
      <c r="S5" s="11">
        <v>-0.14492851496830594</v>
      </c>
      <c r="T5" s="11">
        <v>-3.6453237007831318E-2</v>
      </c>
      <c r="U5" s="11">
        <v>0.30475769053717228</v>
      </c>
      <c r="V5" s="11">
        <v>0.48216993640433037</v>
      </c>
      <c r="W5" s="11">
        <v>-0.19678710845167369</v>
      </c>
      <c r="X5" s="11">
        <v>9.7461853145630606E-4</v>
      </c>
      <c r="Y5" s="11">
        <v>0.59450036493843506</v>
      </c>
      <c r="Z5" s="11">
        <v>0.65566436392301664</v>
      </c>
      <c r="AA5" s="11">
        <v>1.4024997626410407E-2</v>
      </c>
      <c r="AB5" s="11">
        <v>-2.6070751929219149E-2</v>
      </c>
      <c r="AC5" s="11">
        <v>0.31043781396801595</v>
      </c>
      <c r="AD5" s="8" t="s">
        <v>29</v>
      </c>
      <c r="AE5" s="12" t="s">
        <v>990</v>
      </c>
      <c r="AF5" s="14">
        <v>37875</v>
      </c>
      <c r="AG5" s="16">
        <v>0.05</v>
      </c>
      <c r="AH5" s="17">
        <v>0</v>
      </c>
      <c r="AI5" s="18">
        <v>100</v>
      </c>
      <c r="AJ5" s="39">
        <v>1804</v>
      </c>
      <c r="AK5" s="20">
        <v>20382.652073170735</v>
      </c>
      <c r="AL5" s="20">
        <v>2769201.34</v>
      </c>
      <c r="AM5" s="6" t="s">
        <v>30</v>
      </c>
      <c r="AN5" s="6" t="s">
        <v>12</v>
      </c>
      <c r="AO5" s="6" t="s">
        <v>993</v>
      </c>
      <c r="AP5" s="8" t="s">
        <v>971</v>
      </c>
      <c r="AQ5" s="6" t="s">
        <v>31</v>
      </c>
      <c r="AR5" s="6" t="s">
        <v>32</v>
      </c>
      <c r="AS5" s="37">
        <v>88198056000143</v>
      </c>
      <c r="AT5" s="6"/>
      <c r="AU5" s="6"/>
      <c r="AV5" s="6"/>
      <c r="AW5" s="6"/>
      <c r="AX5" s="6"/>
    </row>
    <row r="6" spans="1:50" ht="15" x14ac:dyDescent="0.25">
      <c r="A6" s="6">
        <v>232505</v>
      </c>
      <c r="B6" s="7" t="s">
        <v>36</v>
      </c>
      <c r="C6" s="6" t="s">
        <v>37</v>
      </c>
      <c r="D6" s="7">
        <v>42497903.869999997</v>
      </c>
      <c r="E6" s="13" t="s">
        <v>958</v>
      </c>
      <c r="F6" s="9" t="s">
        <v>2</v>
      </c>
      <c r="G6" s="9" t="s">
        <v>2</v>
      </c>
      <c r="H6" s="9">
        <v>0.25718104276385439</v>
      </c>
      <c r="I6" s="9">
        <v>0.41212203097794958</v>
      </c>
      <c r="J6" s="10">
        <v>4.4581529922265509E-2</v>
      </c>
      <c r="K6" s="10">
        <v>4.4581529922265509E-2</v>
      </c>
      <c r="L6" s="10">
        <v>4.6802042485130195E-2</v>
      </c>
      <c r="M6" s="10">
        <v>3.0264256318478455E-2</v>
      </c>
      <c r="N6" s="11" t="s">
        <v>2</v>
      </c>
      <c r="O6" s="11" t="s">
        <v>2</v>
      </c>
      <c r="P6" s="11">
        <v>0.26125811972085278</v>
      </c>
      <c r="Q6" s="11">
        <v>5.4070671952144433E-2</v>
      </c>
      <c r="R6" s="11" t="s">
        <v>2</v>
      </c>
      <c r="S6" s="11" t="s">
        <v>2</v>
      </c>
      <c r="T6" s="11">
        <v>9.0439777183847436E-2</v>
      </c>
      <c r="U6" s="11">
        <v>-3.8013202782302136E-3</v>
      </c>
      <c r="V6" s="11" t="s">
        <v>2</v>
      </c>
      <c r="W6" s="11" t="s">
        <v>2</v>
      </c>
      <c r="X6" s="11">
        <v>0.13279664456409912</v>
      </c>
      <c r="Y6" s="11">
        <v>0.2174208053248452</v>
      </c>
      <c r="Z6" s="11" t="s">
        <v>2</v>
      </c>
      <c r="AA6" s="11" t="s">
        <v>2</v>
      </c>
      <c r="AB6" s="11">
        <v>0.10218956987743621</v>
      </c>
      <c r="AC6" s="11">
        <v>5.3552441216875302E-4</v>
      </c>
      <c r="AD6" s="8" t="s">
        <v>38</v>
      </c>
      <c r="AE6" s="12" t="s">
        <v>990</v>
      </c>
      <c r="AF6" s="14">
        <v>36140</v>
      </c>
      <c r="AG6" s="16">
        <v>2.5000000000000001E-2</v>
      </c>
      <c r="AH6" s="17">
        <v>0</v>
      </c>
      <c r="AI6" s="18">
        <v>100</v>
      </c>
      <c r="AJ6" s="39">
        <v>194</v>
      </c>
      <c r="AK6" s="20">
        <v>219061.36015463917</v>
      </c>
      <c r="AL6" s="20">
        <v>31069061.57</v>
      </c>
      <c r="AM6" s="6" t="s">
        <v>39</v>
      </c>
      <c r="AN6" s="6" t="s">
        <v>26</v>
      </c>
      <c r="AO6" s="6" t="s">
        <v>40</v>
      </c>
      <c r="AP6" s="8" t="s">
        <v>971</v>
      </c>
      <c r="AQ6" s="6" t="s">
        <v>41</v>
      </c>
      <c r="AR6" s="6" t="s">
        <v>42</v>
      </c>
      <c r="AS6" s="37">
        <v>2748688000118</v>
      </c>
      <c r="AT6" s="6"/>
    </row>
    <row r="7" spans="1:50" ht="15" x14ac:dyDescent="0.25">
      <c r="A7" s="21">
        <v>246611</v>
      </c>
      <c r="B7" s="7" t="s">
        <v>53</v>
      </c>
      <c r="C7" s="21" t="s">
        <v>54</v>
      </c>
      <c r="D7" s="7">
        <v>52707208.399999999</v>
      </c>
      <c r="E7" s="15" t="s">
        <v>958</v>
      </c>
      <c r="F7" s="9" t="s">
        <v>2</v>
      </c>
      <c r="G7" s="9" t="s">
        <v>2</v>
      </c>
      <c r="H7" s="9">
        <v>0.21065740939172328</v>
      </c>
      <c r="I7" s="9">
        <v>0.40753883133419505</v>
      </c>
      <c r="J7" s="10">
        <v>4.7796260061225317E-2</v>
      </c>
      <c r="K7" s="10">
        <v>4.7796260061225317E-2</v>
      </c>
      <c r="L7" s="10">
        <v>4.7796260061225317E-2</v>
      </c>
      <c r="M7" s="10">
        <v>2.7466753503819441E-2</v>
      </c>
      <c r="N7" s="11" t="s">
        <v>2</v>
      </c>
      <c r="O7" s="11" t="s">
        <v>2</v>
      </c>
      <c r="P7" s="11">
        <v>0.19041149611989816</v>
      </c>
      <c r="Q7" s="11">
        <v>3.8725094073933208E-2</v>
      </c>
      <c r="R7" s="11" t="s">
        <v>2</v>
      </c>
      <c r="S7" s="11" t="s">
        <v>2</v>
      </c>
      <c r="T7" s="11">
        <v>2.918825757361021E-2</v>
      </c>
      <c r="U7" s="11">
        <v>-1.8304374796889289E-2</v>
      </c>
      <c r="V7" s="11" t="s">
        <v>2</v>
      </c>
      <c r="W7" s="11" t="s">
        <v>2</v>
      </c>
      <c r="X7" s="11">
        <v>6.9165880774352928E-2</v>
      </c>
      <c r="Y7" s="11">
        <v>0.19969711157661862</v>
      </c>
      <c r="Z7" s="11" t="s">
        <v>2</v>
      </c>
      <c r="AA7" s="11" t="s">
        <v>2</v>
      </c>
      <c r="AB7" s="11">
        <v>4.027804806199109E-2</v>
      </c>
      <c r="AC7" s="11">
        <v>-1.4030667607336622E-2</v>
      </c>
      <c r="AD7" s="8" t="s">
        <v>3</v>
      </c>
      <c r="AE7" s="21" t="s">
        <v>990</v>
      </c>
      <c r="AF7" s="22">
        <v>40269</v>
      </c>
      <c r="AG7" s="23">
        <v>0.03</v>
      </c>
      <c r="AH7" s="23">
        <v>0</v>
      </c>
      <c r="AI7" s="24">
        <v>5000</v>
      </c>
      <c r="AJ7" s="39">
        <v>79</v>
      </c>
      <c r="AK7" s="20">
        <v>667179.8531645569</v>
      </c>
      <c r="AL7" s="20">
        <v>33541654.609999999</v>
      </c>
      <c r="AM7" s="21" t="s">
        <v>55</v>
      </c>
      <c r="AN7" s="21" t="s">
        <v>56</v>
      </c>
      <c r="AO7" s="21" t="s">
        <v>57</v>
      </c>
      <c r="AP7" s="8" t="s">
        <v>972</v>
      </c>
      <c r="AQ7" s="21" t="s">
        <v>58</v>
      </c>
      <c r="AR7" s="21" t="s">
        <v>59</v>
      </c>
      <c r="AS7" s="37">
        <v>11628883000103</v>
      </c>
      <c r="AT7" s="21" t="s">
        <v>999</v>
      </c>
      <c r="AU7" s="6"/>
      <c r="AV7" s="6"/>
      <c r="AW7" s="6"/>
      <c r="AX7" s="6"/>
    </row>
    <row r="8" spans="1:50" ht="15" x14ac:dyDescent="0.25">
      <c r="A8" s="8">
        <v>231</v>
      </c>
      <c r="B8" s="7" t="s">
        <v>60</v>
      </c>
      <c r="C8" s="8" t="s">
        <v>9</v>
      </c>
      <c r="D8" s="7">
        <v>55427669.789999999</v>
      </c>
      <c r="E8" s="15" t="s">
        <v>958</v>
      </c>
      <c r="F8" s="9">
        <v>4.0888593800092632E-2</v>
      </c>
      <c r="G8" s="9">
        <v>2.2794092921174205E-2</v>
      </c>
      <c r="H8" s="9">
        <v>1.3914285078022564E-2</v>
      </c>
      <c r="I8" s="9">
        <v>7.8851857076850856E-2</v>
      </c>
      <c r="J8" s="10">
        <v>6.214090628908079E-2</v>
      </c>
      <c r="K8" s="10">
        <v>6.3151302462419595E-2</v>
      </c>
      <c r="L8" s="10">
        <v>4.5592243377088781E-2</v>
      </c>
      <c r="M8" s="10">
        <v>4.0332268527418225E-2</v>
      </c>
      <c r="N8" s="11">
        <v>0.60481617544785138</v>
      </c>
      <c r="O8" s="11">
        <v>-6.8903583973975779E-2</v>
      </c>
      <c r="P8" s="11">
        <v>-0.14922160653105676</v>
      </c>
      <c r="Q8" s="11">
        <v>-5.7436838125848766E-2</v>
      </c>
      <c r="R8" s="11">
        <v>0.67496725470632501</v>
      </c>
      <c r="S8" s="11">
        <v>-0.21519414841429385</v>
      </c>
      <c r="T8" s="11">
        <v>-0.26444667645633568</v>
      </c>
      <c r="U8" s="11">
        <v>-0.10918669649122292</v>
      </c>
      <c r="V8" s="11">
        <v>0.43651381630731634</v>
      </c>
      <c r="W8" s="11">
        <v>-0.26279125384138313</v>
      </c>
      <c r="X8" s="11">
        <v>-0.23587496142141207</v>
      </c>
      <c r="Y8" s="11">
        <v>8.8632891638273925E-2</v>
      </c>
      <c r="Z8" s="11">
        <v>0.60466399670264503</v>
      </c>
      <c r="AA8" s="11">
        <v>-6.9302665657373419E-2</v>
      </c>
      <c r="AB8" s="11">
        <v>-0.25652088426904174</v>
      </c>
      <c r="AC8" s="11">
        <v>-0.10530863579499949</v>
      </c>
      <c r="AD8" s="8" t="s">
        <v>9</v>
      </c>
      <c r="AE8" s="8" t="s">
        <v>991</v>
      </c>
      <c r="AF8" s="19">
        <v>29221</v>
      </c>
      <c r="AG8" s="11">
        <v>2.5000000000000001E-2</v>
      </c>
      <c r="AH8" s="11">
        <v>0</v>
      </c>
      <c r="AI8" s="20">
        <v>5000</v>
      </c>
      <c r="AJ8" s="39">
        <v>1716</v>
      </c>
      <c r="AK8" s="20">
        <v>32300.506870629371</v>
      </c>
      <c r="AL8" s="20">
        <v>-22557596.809999999</v>
      </c>
      <c r="AM8" s="8" t="s">
        <v>11</v>
      </c>
      <c r="AN8" s="8" t="s">
        <v>56</v>
      </c>
      <c r="AO8" s="8" t="s">
        <v>27</v>
      </c>
      <c r="AP8" s="8" t="s">
        <v>972</v>
      </c>
      <c r="AQ8" s="8" t="s">
        <v>14</v>
      </c>
      <c r="AR8" s="8" t="s">
        <v>15</v>
      </c>
      <c r="AS8" s="37">
        <v>54069422000142</v>
      </c>
      <c r="AU8" s="6"/>
      <c r="AV8" s="6"/>
      <c r="AW8" s="6"/>
      <c r="AX8" s="6"/>
    </row>
    <row r="9" spans="1:50" ht="15" x14ac:dyDescent="0.25">
      <c r="A9" s="21">
        <v>135364</v>
      </c>
      <c r="B9" s="7" t="s">
        <v>62</v>
      </c>
      <c r="C9" s="21" t="s">
        <v>63</v>
      </c>
      <c r="D9" s="7">
        <v>57559104.219999999</v>
      </c>
      <c r="E9" s="15" t="s">
        <v>958</v>
      </c>
      <c r="F9" s="9">
        <v>-5.2616074556093115E-2</v>
      </c>
      <c r="G9" s="9">
        <v>-1.3833435449393314E-2</v>
      </c>
      <c r="H9" s="9">
        <v>3.4607959003569125E-2</v>
      </c>
      <c r="I9" s="9">
        <v>0.14353333454952105</v>
      </c>
      <c r="J9" s="10">
        <v>6.5318710192735246E-2</v>
      </c>
      <c r="K9" s="10">
        <v>6.9420137069504811E-2</v>
      </c>
      <c r="L9" s="10">
        <v>5.4238507864209196E-2</v>
      </c>
      <c r="M9" s="10">
        <v>3.8303012568809566E-2</v>
      </c>
      <c r="N9" s="11">
        <v>0.10269202976110936</v>
      </c>
      <c r="O9" s="11">
        <v>-0.2128913224616118</v>
      </c>
      <c r="P9" s="11">
        <v>-0.10448438547523586</v>
      </c>
      <c r="Q9" s="11">
        <v>-2.9627020000437154E-2</v>
      </c>
      <c r="R9" s="11">
        <v>0.1508938345291051</v>
      </c>
      <c r="S9" s="11">
        <v>-0.33655904444084095</v>
      </c>
      <c r="T9" s="11">
        <v>-0.22576843558147741</v>
      </c>
      <c r="U9" s="11">
        <v>-8.2903730047872881E-2</v>
      </c>
      <c r="V9" s="11">
        <v>-1.2950916050094796E-2</v>
      </c>
      <c r="W9" s="11">
        <v>-0.3767955807034018</v>
      </c>
      <c r="X9" s="11">
        <v>-0.19569430917683228</v>
      </c>
      <c r="Y9" s="11">
        <v>0.12075241842054774</v>
      </c>
      <c r="Z9" s="11">
        <v>0.10258746557986198</v>
      </c>
      <c r="AA9" s="11">
        <v>-0.21322868887248214</v>
      </c>
      <c r="AB9" s="11">
        <v>-0.21742587456243201</v>
      </c>
      <c r="AC9" s="11">
        <v>-7.8911249260769978E-2</v>
      </c>
      <c r="AD9" s="8" t="s">
        <v>45</v>
      </c>
      <c r="AE9" s="21" t="s">
        <v>990</v>
      </c>
      <c r="AF9" s="22">
        <v>38383</v>
      </c>
      <c r="AG9" s="23">
        <v>0.04</v>
      </c>
      <c r="AH9" s="23">
        <v>0</v>
      </c>
      <c r="AI9" s="24">
        <v>5000</v>
      </c>
      <c r="AJ9" s="39">
        <v>1</v>
      </c>
      <c r="AK9" s="20">
        <v>57559104.219999999</v>
      </c>
      <c r="AL9" s="20">
        <v>-18935284.059999999</v>
      </c>
      <c r="AM9" s="21" t="s">
        <v>64</v>
      </c>
      <c r="AN9" s="21" t="s">
        <v>26</v>
      </c>
      <c r="AO9" s="21" t="s">
        <v>992</v>
      </c>
      <c r="AP9" s="8" t="s">
        <v>971</v>
      </c>
      <c r="AQ9" s="21" t="s">
        <v>65</v>
      </c>
      <c r="AR9" s="21" t="s">
        <v>66</v>
      </c>
      <c r="AS9" s="37">
        <v>7163133000128</v>
      </c>
      <c r="AT9" s="21"/>
    </row>
    <row r="10" spans="1:50" ht="15" x14ac:dyDescent="0.25">
      <c r="A10" s="21">
        <v>174513</v>
      </c>
      <c r="B10" s="7" t="s">
        <v>68</v>
      </c>
      <c r="C10" s="21" t="s">
        <v>69</v>
      </c>
      <c r="D10" s="7">
        <v>59854248.600000001</v>
      </c>
      <c r="E10" s="15" t="s">
        <v>958</v>
      </c>
      <c r="F10" s="9" t="s">
        <v>2</v>
      </c>
      <c r="G10" s="9">
        <v>9.3753681318147888E-2</v>
      </c>
      <c r="H10" s="9">
        <v>0.25914904961943841</v>
      </c>
      <c r="I10" s="9">
        <v>0.44526764882471132</v>
      </c>
      <c r="J10" s="10">
        <v>8.2362310780355746E-2</v>
      </c>
      <c r="K10" s="10">
        <v>8.4721918582496655E-2</v>
      </c>
      <c r="L10" s="10">
        <v>4.6199534735177621E-2</v>
      </c>
      <c r="M10" s="10">
        <v>3.4478382813310393E-2</v>
      </c>
      <c r="N10" s="11" t="s">
        <v>2</v>
      </c>
      <c r="O10" s="11">
        <v>0.32130732196745782</v>
      </c>
      <c r="P10" s="11">
        <v>0.25895294718924333</v>
      </c>
      <c r="Q10" s="11">
        <v>8.8625171998774066E-2</v>
      </c>
      <c r="R10" s="11" t="s">
        <v>2</v>
      </c>
      <c r="S10" s="11">
        <v>0.11370820483763544</v>
      </c>
      <c r="T10" s="11">
        <v>8.8446805418246566E-2</v>
      </c>
      <c r="U10" s="11">
        <v>2.8856022574452078E-2</v>
      </c>
      <c r="V10" s="11" t="s">
        <v>2</v>
      </c>
      <c r="W10" s="11">
        <v>4.6163745614292928E-2</v>
      </c>
      <c r="X10" s="11">
        <v>0.13072625812367211</v>
      </c>
      <c r="Y10" s="11">
        <v>0.2573302425132038</v>
      </c>
      <c r="Z10" s="11" t="s">
        <v>2</v>
      </c>
      <c r="AA10" s="11">
        <v>0.32074099012334334</v>
      </c>
      <c r="AB10" s="11">
        <v>0.10017512328527456</v>
      </c>
      <c r="AC10" s="11">
        <v>3.3335037523491096E-2</v>
      </c>
      <c r="AD10" s="8" t="s">
        <v>69</v>
      </c>
      <c r="AE10" s="21" t="s">
        <v>991</v>
      </c>
      <c r="AF10" s="22">
        <v>39052</v>
      </c>
      <c r="AG10" s="23">
        <v>1.4999999999999999E-2</v>
      </c>
      <c r="AH10" s="23">
        <v>0</v>
      </c>
      <c r="AI10" s="24">
        <v>10000</v>
      </c>
      <c r="AJ10" s="39">
        <v>1286</v>
      </c>
      <c r="AK10" s="20">
        <v>46542.961586314152</v>
      </c>
      <c r="AL10" s="20">
        <v>17550369.390000001</v>
      </c>
      <c r="AM10" s="21" t="s">
        <v>70</v>
      </c>
      <c r="AN10" s="21" t="s">
        <v>71</v>
      </c>
      <c r="AO10" s="21" t="s">
        <v>72</v>
      </c>
      <c r="AP10" s="8" t="s">
        <v>971</v>
      </c>
      <c r="AQ10" s="21" t="s">
        <v>73</v>
      </c>
      <c r="AR10" s="21" t="s">
        <v>74</v>
      </c>
      <c r="AS10" s="37">
        <v>8154725000146</v>
      </c>
      <c r="AT10" s="21" t="s">
        <v>1000</v>
      </c>
      <c r="AU10" s="6"/>
      <c r="AV10" s="6"/>
      <c r="AW10" s="6"/>
      <c r="AX10" s="6"/>
    </row>
    <row r="11" spans="1:50" ht="15" x14ac:dyDescent="0.25">
      <c r="A11" s="8">
        <v>153230</v>
      </c>
      <c r="B11" s="7" t="s">
        <v>91</v>
      </c>
      <c r="C11" s="8" t="s">
        <v>9</v>
      </c>
      <c r="D11" s="7">
        <v>87426313.760000005</v>
      </c>
      <c r="E11" s="15" t="s">
        <v>958</v>
      </c>
      <c r="F11" s="9">
        <v>0.1848795423623035</v>
      </c>
      <c r="G11" s="9">
        <v>0.15042229986569763</v>
      </c>
      <c r="H11" s="9">
        <v>0.38431441033473185</v>
      </c>
      <c r="I11" s="9">
        <v>0.47818583960062983</v>
      </c>
      <c r="J11" s="10">
        <v>5.8202510846755928E-2</v>
      </c>
      <c r="K11" s="10">
        <v>5.8833295406121103E-2</v>
      </c>
      <c r="L11" s="10">
        <v>3.5002596827140749E-2</v>
      </c>
      <c r="M11" s="10">
        <v>3.2430059713948502E-2</v>
      </c>
      <c r="N11" s="11">
        <v>1.2952625161490086</v>
      </c>
      <c r="O11" s="11">
        <v>0.37571819286073316</v>
      </c>
      <c r="P11" s="11">
        <v>0.31221267344095915</v>
      </c>
      <c r="Q11" s="11">
        <v>9.04910145833977E-2</v>
      </c>
      <c r="R11" s="11">
        <v>1.3955949686459053</v>
      </c>
      <c r="S11" s="11">
        <v>0.15957023279943505</v>
      </c>
      <c r="T11" s="11">
        <v>0.13449330701749695</v>
      </c>
      <c r="U11" s="11">
        <v>3.0619424183879529E-2</v>
      </c>
      <c r="V11" s="11">
        <v>1.0545507746893268</v>
      </c>
      <c r="W11" s="11">
        <v>8.9244321608593191E-2</v>
      </c>
      <c r="X11" s="11">
        <v>0.17856138262752808</v>
      </c>
      <c r="Y11" s="11">
        <v>0.25948523614164354</v>
      </c>
      <c r="Z11" s="11">
        <v>1.2950448649469766</v>
      </c>
      <c r="AA11" s="11">
        <v>0.37512853971328464</v>
      </c>
      <c r="AB11" s="11">
        <v>0.1467177887803921</v>
      </c>
      <c r="AC11" s="11">
        <v>3.5106115913728031E-2</v>
      </c>
      <c r="AD11" s="8" t="s">
        <v>9</v>
      </c>
      <c r="AE11" s="8" t="s">
        <v>1006</v>
      </c>
      <c r="AF11" s="19">
        <v>38715</v>
      </c>
      <c r="AG11" s="11">
        <v>6.0000000000000001E-3</v>
      </c>
      <c r="AH11" s="11">
        <v>0</v>
      </c>
      <c r="AI11" s="20">
        <v>100000</v>
      </c>
      <c r="AJ11" s="39">
        <v>29</v>
      </c>
      <c r="AK11" s="20">
        <v>3014700.4744827589</v>
      </c>
      <c r="AL11" s="20">
        <v>16373071.449999999</v>
      </c>
      <c r="AM11" s="8" t="s">
        <v>11</v>
      </c>
      <c r="AN11" s="8" t="s">
        <v>17</v>
      </c>
      <c r="AO11" s="8" t="s">
        <v>92</v>
      </c>
      <c r="AP11" s="8" t="s">
        <v>971</v>
      </c>
      <c r="AQ11" s="8" t="s">
        <v>14</v>
      </c>
      <c r="AR11" s="8" t="s">
        <v>15</v>
      </c>
      <c r="AS11" s="37">
        <v>7192379000128</v>
      </c>
      <c r="AU11" s="6"/>
      <c r="AV11" s="6"/>
      <c r="AW11" s="6"/>
      <c r="AX11" s="6"/>
    </row>
    <row r="12" spans="1:50" ht="15" x14ac:dyDescent="0.25">
      <c r="A12" s="21">
        <v>160091</v>
      </c>
      <c r="B12" s="7" t="s">
        <v>98</v>
      </c>
      <c r="C12" s="21" t="s">
        <v>63</v>
      </c>
      <c r="D12" s="7">
        <v>103800868.58</v>
      </c>
      <c r="E12" s="15" t="s">
        <v>958</v>
      </c>
      <c r="F12" s="9" t="s">
        <v>2</v>
      </c>
      <c r="G12" s="9">
        <v>-2.0584606283619949E-2</v>
      </c>
      <c r="H12" s="9">
        <v>-4.1502412412090014E-4</v>
      </c>
      <c r="I12" s="9">
        <v>0.15003787826184251</v>
      </c>
      <c r="J12" s="10">
        <v>6.4925135014204105E-2</v>
      </c>
      <c r="K12" s="10">
        <v>6.6686415375300942E-2</v>
      </c>
      <c r="L12" s="10">
        <v>4.8093541340055418E-2</v>
      </c>
      <c r="M12" s="10">
        <v>3.4470500108296331E-2</v>
      </c>
      <c r="N12" s="11" t="s">
        <v>2</v>
      </c>
      <c r="O12" s="11">
        <v>-0.23763499965726054</v>
      </c>
      <c r="P12" s="11">
        <v>-0.17277797078743018</v>
      </c>
      <c r="Q12" s="11">
        <v>-3.3537561021477869E-2</v>
      </c>
      <c r="R12" s="11" t="s">
        <v>2</v>
      </c>
      <c r="S12" s="11">
        <v>-0.35741508289040813</v>
      </c>
      <c r="T12" s="11">
        <v>-0.28481268733812604</v>
      </c>
      <c r="U12" s="11">
        <v>-8.6599569336280213E-2</v>
      </c>
      <c r="V12" s="11" t="s">
        <v>2</v>
      </c>
      <c r="W12" s="11">
        <v>-0.39638673681440106</v>
      </c>
      <c r="X12" s="11">
        <v>-0.25703206635537712</v>
      </c>
      <c r="Y12" s="11">
        <v>0.11623585788455038</v>
      </c>
      <c r="Z12" s="11" t="s">
        <v>2</v>
      </c>
      <c r="AA12" s="11">
        <v>-0.23796176056242957</v>
      </c>
      <c r="AB12" s="11">
        <v>-0.27710634459761807</v>
      </c>
      <c r="AC12" s="11">
        <v>-8.2623177991294372E-2</v>
      </c>
      <c r="AD12" s="8" t="s">
        <v>99</v>
      </c>
      <c r="AE12" s="21" t="s">
        <v>1007</v>
      </c>
      <c r="AF12" s="22">
        <v>38849</v>
      </c>
      <c r="AG12" s="23">
        <v>0.03</v>
      </c>
      <c r="AH12" s="23">
        <v>0</v>
      </c>
      <c r="AI12" s="24">
        <v>100000</v>
      </c>
      <c r="AJ12" s="39">
        <v>34</v>
      </c>
      <c r="AK12" s="20">
        <v>3052966.7229411765</v>
      </c>
      <c r="AL12" s="20">
        <v>-29948132.780000001</v>
      </c>
      <c r="AM12" s="21" t="s">
        <v>100</v>
      </c>
      <c r="AN12" s="21" t="s">
        <v>12</v>
      </c>
      <c r="AO12" s="21" t="s">
        <v>101</v>
      </c>
      <c r="AP12" s="8" t="s">
        <v>971</v>
      </c>
      <c r="AQ12" s="21" t="s">
        <v>65</v>
      </c>
      <c r="AR12" s="21" t="s">
        <v>66</v>
      </c>
      <c r="AS12" s="37">
        <v>7936595000130</v>
      </c>
      <c r="AT12" s="21"/>
    </row>
    <row r="13" spans="1:50" ht="15" x14ac:dyDescent="0.25">
      <c r="A13" s="21">
        <v>40169</v>
      </c>
      <c r="B13" s="7" t="s">
        <v>102</v>
      </c>
      <c r="C13" s="21" t="s">
        <v>103</v>
      </c>
      <c r="D13" s="7">
        <v>103863986.26000001</v>
      </c>
      <c r="E13" s="15" t="s">
        <v>958</v>
      </c>
      <c r="F13" s="9">
        <v>0.18637554118402574</v>
      </c>
      <c r="G13" s="9">
        <v>0.15269123556224842</v>
      </c>
      <c r="H13" s="9">
        <v>0.29845479317787366</v>
      </c>
      <c r="I13" s="9">
        <v>0.60454834374365407</v>
      </c>
      <c r="J13" s="10">
        <v>5.8030000139278483E-2</v>
      </c>
      <c r="K13" s="10">
        <v>5.9258485716737148E-2</v>
      </c>
      <c r="L13" s="10">
        <v>3.6215531080920765E-2</v>
      </c>
      <c r="M13" s="10">
        <v>2.6096186533298784E-2</v>
      </c>
      <c r="N13" s="11">
        <v>1.2998757214882861</v>
      </c>
      <c r="O13" s="11">
        <v>0.3876229007389167</v>
      </c>
      <c r="P13" s="11">
        <v>0.21705374667689914</v>
      </c>
      <c r="Q13" s="11">
        <v>9.371674675281616E-2</v>
      </c>
      <c r="R13" s="11">
        <v>1.4004098303108994</v>
      </c>
      <c r="S13" s="11">
        <v>0.16960451522540865</v>
      </c>
      <c r="T13" s="11">
        <v>5.2222218114123642E-2</v>
      </c>
      <c r="U13" s="11">
        <v>3.3668052908516488E-2</v>
      </c>
      <c r="V13" s="11">
        <v>1.0586801779871751</v>
      </c>
      <c r="W13" s="11">
        <v>9.8670042315067263E-2</v>
      </c>
      <c r="X13" s="11">
        <v>9.3094568774622299E-2</v>
      </c>
      <c r="Y13" s="11">
        <v>0.26321086247766767</v>
      </c>
      <c r="Z13" s="11">
        <v>1.2996576328331608</v>
      </c>
      <c r="AA13" s="11">
        <v>0.38702814505774707</v>
      </c>
      <c r="AB13" s="11">
        <v>6.3560205950883075E-2</v>
      </c>
      <c r="AC13" s="11">
        <v>3.8168016518328907E-2</v>
      </c>
      <c r="AD13" s="8" t="s">
        <v>104</v>
      </c>
      <c r="AE13" s="21" t="s">
        <v>4</v>
      </c>
      <c r="AF13" s="22">
        <v>35432</v>
      </c>
      <c r="AG13" s="23">
        <v>1.4999999999999999E-2</v>
      </c>
      <c r="AH13" s="23">
        <v>0</v>
      </c>
      <c r="AI13" s="24">
        <v>50000</v>
      </c>
      <c r="AJ13" s="39">
        <v>707</v>
      </c>
      <c r="AK13" s="20">
        <v>146908.04280056577</v>
      </c>
      <c r="AL13" s="20">
        <v>-21425906.34</v>
      </c>
      <c r="AM13" s="21" t="s">
        <v>105</v>
      </c>
      <c r="AN13" s="21" t="s">
        <v>26</v>
      </c>
      <c r="AO13" s="21" t="s">
        <v>40</v>
      </c>
      <c r="AP13" s="8" t="s">
        <v>972</v>
      </c>
      <c r="AQ13" s="21" t="s">
        <v>106</v>
      </c>
      <c r="AR13" s="21" t="s">
        <v>107</v>
      </c>
      <c r="AS13" s="37">
        <v>1608399000150</v>
      </c>
      <c r="AT13" s="21"/>
      <c r="AU13" s="6"/>
      <c r="AV13" s="6"/>
      <c r="AW13" s="6"/>
      <c r="AX13" s="6"/>
    </row>
    <row r="14" spans="1:50" ht="15" x14ac:dyDescent="0.25">
      <c r="A14" s="6">
        <v>173959</v>
      </c>
      <c r="B14" s="7" t="s">
        <v>109</v>
      </c>
      <c r="C14" s="6" t="s">
        <v>44</v>
      </c>
      <c r="D14" s="7">
        <v>128399677.39</v>
      </c>
      <c r="E14" s="13" t="s">
        <v>958</v>
      </c>
      <c r="F14" s="9" t="s">
        <v>2</v>
      </c>
      <c r="G14" s="9">
        <v>0.25422121536590231</v>
      </c>
      <c r="H14" s="9">
        <v>0.40630609602119155</v>
      </c>
      <c r="I14" s="9">
        <v>0.55188421912499697</v>
      </c>
      <c r="J14" s="10">
        <v>5.224414724533092E-2</v>
      </c>
      <c r="K14" s="10">
        <v>5.3112648584725565E-2</v>
      </c>
      <c r="L14" s="10">
        <v>3.1460721780452082E-2</v>
      </c>
      <c r="M14" s="10">
        <v>2.4791279918548525E-2</v>
      </c>
      <c r="N14" s="11" t="s">
        <v>2</v>
      </c>
      <c r="O14" s="11">
        <v>0.65486954111139029</v>
      </c>
      <c r="P14" s="11">
        <v>0.28811717809438564</v>
      </c>
      <c r="Q14" s="11">
        <v>6.8582864499529883E-2</v>
      </c>
      <c r="R14" s="11" t="s">
        <v>2</v>
      </c>
      <c r="S14" s="11">
        <v>0.39486231191643983</v>
      </c>
      <c r="T14" s="11">
        <v>0.1136611822002016</v>
      </c>
      <c r="U14" s="11">
        <v>9.9141045412451945E-3</v>
      </c>
      <c r="V14" s="11" t="s">
        <v>2</v>
      </c>
      <c r="W14" s="11">
        <v>0.31026634670744446</v>
      </c>
      <c r="X14" s="11">
        <v>0.15692005810329079</v>
      </c>
      <c r="Y14" s="11">
        <v>0.23418196338395991</v>
      </c>
      <c r="Z14" s="11" t="s">
        <v>2</v>
      </c>
      <c r="AA14" s="11">
        <v>0.65416023957085923</v>
      </c>
      <c r="AB14" s="11">
        <v>0.12566119200866921</v>
      </c>
      <c r="AC14" s="11">
        <v>1.4310657870608923E-2</v>
      </c>
      <c r="AD14" s="8" t="s">
        <v>45</v>
      </c>
      <c r="AE14" s="12" t="s">
        <v>4</v>
      </c>
      <c r="AF14" s="14">
        <v>38863</v>
      </c>
      <c r="AG14" s="16">
        <v>1.6500000000000001E-2</v>
      </c>
      <c r="AH14" s="17">
        <v>0</v>
      </c>
      <c r="AI14" s="18">
        <v>50000</v>
      </c>
      <c r="AJ14" s="39">
        <v>281</v>
      </c>
      <c r="AK14" s="20">
        <v>456938.35370106762</v>
      </c>
      <c r="AL14" s="20">
        <v>19410809.43</v>
      </c>
      <c r="AM14" s="6" t="s">
        <v>46</v>
      </c>
      <c r="AN14" s="6" t="s">
        <v>12</v>
      </c>
      <c r="AO14" s="6"/>
      <c r="AP14" s="8" t="s">
        <v>972</v>
      </c>
      <c r="AQ14" s="6" t="s">
        <v>47</v>
      </c>
      <c r="AR14" s="6" t="s">
        <v>48</v>
      </c>
      <c r="AS14" s="37">
        <v>7663659000177</v>
      </c>
      <c r="AT14" s="6"/>
      <c r="AU14" s="6"/>
      <c r="AV14" s="6"/>
      <c r="AW14" s="6"/>
      <c r="AX14" s="6"/>
    </row>
    <row r="15" spans="1:50" ht="15" x14ac:dyDescent="0.25">
      <c r="A15" s="8">
        <v>228079</v>
      </c>
      <c r="B15" s="7" t="s">
        <v>111</v>
      </c>
      <c r="C15" s="8" t="s">
        <v>9</v>
      </c>
      <c r="D15" s="7">
        <v>136734028.16999999</v>
      </c>
      <c r="E15" s="15" t="s">
        <v>958</v>
      </c>
      <c r="F15" s="9" t="s">
        <v>2</v>
      </c>
      <c r="G15" s="9" t="s">
        <v>2</v>
      </c>
      <c r="H15" s="9">
        <v>0.62717520739580168</v>
      </c>
      <c r="I15" s="9">
        <v>0.54791001181899945</v>
      </c>
      <c r="J15" s="10">
        <v>4.1252539137012212E-2</v>
      </c>
      <c r="K15" s="10">
        <v>4.1252539137012212E-2</v>
      </c>
      <c r="L15" s="10">
        <v>4.1681498847869702E-2</v>
      </c>
      <c r="M15" s="10">
        <v>3.6637573936378419E-2</v>
      </c>
      <c r="N15" s="11" t="s">
        <v>2</v>
      </c>
      <c r="O15" s="11" t="s">
        <v>2</v>
      </c>
      <c r="P15" s="11">
        <v>0.76903828512920858</v>
      </c>
      <c r="Q15" s="11">
        <v>0.14528899341404822</v>
      </c>
      <c r="R15" s="11" t="s">
        <v>2</v>
      </c>
      <c r="S15" s="11" t="s">
        <v>2</v>
      </c>
      <c r="T15" s="11">
        <v>0.52944879664515554</v>
      </c>
      <c r="U15" s="11">
        <v>8.2408811380674463E-2</v>
      </c>
      <c r="V15" s="11" t="s">
        <v>2</v>
      </c>
      <c r="W15" s="11" t="s">
        <v>2</v>
      </c>
      <c r="X15" s="11">
        <v>0.58885845979197438</v>
      </c>
      <c r="Y15" s="11">
        <v>0.32277529941096206</v>
      </c>
      <c r="Z15" s="11" t="s">
        <v>2</v>
      </c>
      <c r="AA15" s="11" t="s">
        <v>2</v>
      </c>
      <c r="AB15" s="11">
        <v>0.545929033951291</v>
      </c>
      <c r="AC15" s="11">
        <v>8.712096268345304E-2</v>
      </c>
      <c r="AD15" s="8" t="s">
        <v>9</v>
      </c>
      <c r="AE15" s="8" t="s">
        <v>4</v>
      </c>
      <c r="AF15" s="19">
        <v>39962</v>
      </c>
      <c r="AG15" s="11">
        <v>1.4999999999999999E-2</v>
      </c>
      <c r="AH15" s="11">
        <v>0</v>
      </c>
      <c r="AI15" s="20">
        <v>20000</v>
      </c>
      <c r="AJ15" s="39">
        <v>534</v>
      </c>
      <c r="AK15" s="20">
        <v>256056.23252808987</v>
      </c>
      <c r="AL15" s="20">
        <v>51242685.460000001</v>
      </c>
      <c r="AM15" s="8" t="s">
        <v>11</v>
      </c>
      <c r="AN15" s="8" t="s">
        <v>112</v>
      </c>
      <c r="AO15" s="8" t="s">
        <v>113</v>
      </c>
      <c r="AP15" s="8" t="s">
        <v>971</v>
      </c>
      <c r="AQ15" s="8" t="s">
        <v>14</v>
      </c>
      <c r="AR15" s="8" t="s">
        <v>15</v>
      </c>
      <c r="AS15" s="37">
        <v>10590085000169</v>
      </c>
      <c r="AU15" s="6"/>
      <c r="AV15" s="6"/>
      <c r="AW15" s="6"/>
      <c r="AX15" s="6"/>
    </row>
    <row r="16" spans="1:50" ht="15" x14ac:dyDescent="0.25">
      <c r="A16" s="8">
        <v>71323</v>
      </c>
      <c r="B16" s="7" t="s">
        <v>114</v>
      </c>
      <c r="C16" s="8" t="s">
        <v>9</v>
      </c>
      <c r="D16" s="7">
        <v>163562167.56</v>
      </c>
      <c r="E16" s="15" t="s">
        <v>958</v>
      </c>
      <c r="F16" s="9">
        <v>6.7968013701267968E-2</v>
      </c>
      <c r="G16" s="9">
        <v>4.3960357041803559E-2</v>
      </c>
      <c r="H16" s="9">
        <v>0.12257269984068236</v>
      </c>
      <c r="I16" s="9">
        <v>0.33491120217795556</v>
      </c>
      <c r="J16" s="10">
        <v>6.1146096273414316E-2</v>
      </c>
      <c r="K16" s="10">
        <v>6.1676688072252579E-2</v>
      </c>
      <c r="L16" s="10">
        <v>4.0531611896865168E-2</v>
      </c>
      <c r="M16" s="10">
        <v>2.9938011997670801E-2</v>
      </c>
      <c r="N16" s="11">
        <v>0.74048662787584818</v>
      </c>
      <c r="O16" s="11">
        <v>7.4075703694602701E-3</v>
      </c>
      <c r="P16" s="11">
        <v>6.7910760552742921E-3</v>
      </c>
      <c r="Q16" s="11">
        <v>2.4718777659537228E-2</v>
      </c>
      <c r="R16" s="11">
        <v>0.81656824846791309</v>
      </c>
      <c r="S16" s="11">
        <v>-0.15087273181428118</v>
      </c>
      <c r="T16" s="11">
        <v>-0.12956355286943222</v>
      </c>
      <c r="U16" s="11">
        <v>-3.1541697768740384E-2</v>
      </c>
      <c r="V16" s="11">
        <v>0.55795606144364407</v>
      </c>
      <c r="W16" s="11">
        <v>-0.20237081891848818</v>
      </c>
      <c r="X16" s="11">
        <v>-9.5752459468874007E-2</v>
      </c>
      <c r="Y16" s="11">
        <v>0.18352022565940684</v>
      </c>
      <c r="Z16" s="11">
        <v>0.74032158400656844</v>
      </c>
      <c r="AA16" s="11">
        <v>6.9757805976056186E-3</v>
      </c>
      <c r="AB16" s="11">
        <v>-0.12018435741020084</v>
      </c>
      <c r="AC16" s="11">
        <v>-2.7325617852756778E-2</v>
      </c>
      <c r="AD16" s="8" t="s">
        <v>9</v>
      </c>
      <c r="AE16" s="8" t="s">
        <v>1007</v>
      </c>
      <c r="AF16" s="19">
        <v>36468</v>
      </c>
      <c r="AG16" s="11">
        <v>6.9999999999999993E-3</v>
      </c>
      <c r="AH16" s="11">
        <v>0</v>
      </c>
      <c r="AI16" s="20">
        <v>0</v>
      </c>
      <c r="AJ16" s="39">
        <v>19</v>
      </c>
      <c r="AK16" s="20">
        <v>8608535.1347368415</v>
      </c>
      <c r="AL16" s="20">
        <v>-29153119.93</v>
      </c>
      <c r="AM16" s="8" t="s">
        <v>11</v>
      </c>
      <c r="AN16" s="8" t="s">
        <v>12</v>
      </c>
      <c r="AO16" s="8" t="s">
        <v>115</v>
      </c>
      <c r="AP16" s="8" t="s">
        <v>971</v>
      </c>
      <c r="AQ16" s="8" t="s">
        <v>14</v>
      </c>
      <c r="AR16" s="8" t="s">
        <v>15</v>
      </c>
      <c r="AS16" s="37">
        <v>3473193000196</v>
      </c>
      <c r="AU16" s="6"/>
      <c r="AV16" s="6"/>
      <c r="AW16" s="6"/>
      <c r="AX16" s="6"/>
    </row>
    <row r="17" spans="1:50" ht="15" x14ac:dyDescent="0.25">
      <c r="A17" s="8">
        <v>60674</v>
      </c>
      <c r="B17" s="7" t="s">
        <v>118</v>
      </c>
      <c r="C17" s="8" t="s">
        <v>9</v>
      </c>
      <c r="D17" s="7">
        <v>181995340.59</v>
      </c>
      <c r="E17" s="15" t="s">
        <v>958</v>
      </c>
      <c r="F17" s="9">
        <v>0.13092237544030685</v>
      </c>
      <c r="G17" s="9">
        <v>0.1563196414912281</v>
      </c>
      <c r="H17" s="9">
        <v>0.36591143527553049</v>
      </c>
      <c r="I17" s="9">
        <v>0.39087412836591662</v>
      </c>
      <c r="J17" s="10">
        <v>5.835031527408379E-2</v>
      </c>
      <c r="K17" s="10">
        <v>6.0446971552515306E-2</v>
      </c>
      <c r="L17" s="10">
        <v>3.8589943844088585E-2</v>
      </c>
      <c r="M17" s="10">
        <v>2.760090351016628E-2</v>
      </c>
      <c r="N17" s="11">
        <v>1.0330908144988533</v>
      </c>
      <c r="O17" s="11">
        <v>0.41167075197990943</v>
      </c>
      <c r="P17" s="11">
        <v>0.33627865109884159</v>
      </c>
      <c r="Q17" s="11">
        <v>3.3861619811817567E-2</v>
      </c>
      <c r="R17" s="11">
        <v>1.1219629962786652</v>
      </c>
      <c r="S17" s="11">
        <v>0.18987405342484043</v>
      </c>
      <c r="T17" s="11">
        <v>0.15529991187073744</v>
      </c>
      <c r="U17" s="11">
        <v>-2.2900828116103167E-2</v>
      </c>
      <c r="V17" s="11">
        <v>0.81987388307577658</v>
      </c>
      <c r="W17" s="11">
        <v>0.11771026839267007</v>
      </c>
      <c r="X17" s="11">
        <v>0.20017619589433</v>
      </c>
      <c r="Y17" s="11">
        <v>0.19407994101072479</v>
      </c>
      <c r="Z17" s="11">
        <v>1.0328980240635532</v>
      </c>
      <c r="AA17" s="11">
        <v>0.41106568903432539</v>
      </c>
      <c r="AB17" s="11">
        <v>0.16774859060333069</v>
      </c>
      <c r="AC17" s="11">
        <v>-1.8647131095784641E-2</v>
      </c>
      <c r="AD17" s="8" t="s">
        <v>9</v>
      </c>
      <c r="AE17" s="8" t="s">
        <v>991</v>
      </c>
      <c r="AF17" s="19">
        <v>36097</v>
      </c>
      <c r="AG17" s="11">
        <v>0.03</v>
      </c>
      <c r="AH17" s="11">
        <v>0</v>
      </c>
      <c r="AI17" s="20">
        <v>1000</v>
      </c>
      <c r="AJ17" s="39">
        <v>5382</v>
      </c>
      <c r="AK17" s="20">
        <v>33815.559381270905</v>
      </c>
      <c r="AL17" s="20">
        <v>8626660.1300000008</v>
      </c>
      <c r="AM17" s="8" t="s">
        <v>11</v>
      </c>
      <c r="AN17" s="8" t="s">
        <v>71</v>
      </c>
      <c r="AO17" s="8" t="s">
        <v>119</v>
      </c>
      <c r="AP17" s="8" t="s">
        <v>971</v>
      </c>
      <c r="AQ17" s="8" t="s">
        <v>14</v>
      </c>
      <c r="AR17" s="8" t="s">
        <v>15</v>
      </c>
      <c r="AS17" s="37">
        <v>2763602000126</v>
      </c>
      <c r="AU17" s="6"/>
      <c r="AV17" s="6"/>
      <c r="AW17" s="6"/>
      <c r="AX17" s="6"/>
    </row>
    <row r="18" spans="1:50" ht="15" x14ac:dyDescent="0.25">
      <c r="A18" s="8">
        <v>131199</v>
      </c>
      <c r="B18" s="7" t="s">
        <v>128</v>
      </c>
      <c r="C18" s="8" t="s">
        <v>9</v>
      </c>
      <c r="D18" s="7">
        <v>241728829.16999999</v>
      </c>
      <c r="E18" s="15" t="s">
        <v>958</v>
      </c>
      <c r="F18" s="9">
        <v>0.26380617190573297</v>
      </c>
      <c r="G18" s="9">
        <v>0.19972869563478532</v>
      </c>
      <c r="H18" s="9">
        <v>0.48762849851957429</v>
      </c>
      <c r="I18" s="9">
        <v>0.4801226126397134</v>
      </c>
      <c r="J18" s="10">
        <v>4.9135618022619683E-2</v>
      </c>
      <c r="K18" s="10">
        <v>4.9511630891301943E-2</v>
      </c>
      <c r="L18" s="10">
        <v>3.1171064282667166E-2</v>
      </c>
      <c r="M18" s="10">
        <v>2.5504333782169746E-2</v>
      </c>
      <c r="N18" s="11">
        <v>1.4802158770560978</v>
      </c>
      <c r="O18" s="11">
        <v>0.43806142404097081</v>
      </c>
      <c r="P18" s="11">
        <v>0.37513696233081717</v>
      </c>
      <c r="Q18" s="11">
        <v>5.1342359021609107E-2</v>
      </c>
      <c r="R18" s="11">
        <v>1.5886331669808658</v>
      </c>
      <c r="S18" s="11">
        <v>0.21211831675172399</v>
      </c>
      <c r="T18" s="11">
        <v>0.18889545237034122</v>
      </c>
      <c r="U18" s="11">
        <v>-6.3798397376829685E-3</v>
      </c>
      <c r="V18" s="11">
        <v>1.2201074673375438</v>
      </c>
      <c r="W18" s="11">
        <v>0.13860545596460305</v>
      </c>
      <c r="X18" s="11">
        <v>0.23507671616749315</v>
      </c>
      <c r="Y18" s="11">
        <v>0.21426968366530863</v>
      </c>
      <c r="Z18" s="11">
        <v>1.4799806874151997</v>
      </c>
      <c r="AA18" s="11">
        <v>0.4374450496633473</v>
      </c>
      <c r="AB18" s="11">
        <v>0.20170613242071389</v>
      </c>
      <c r="AC18" s="11">
        <v>-2.0542203567073258E-3</v>
      </c>
      <c r="AD18" s="8" t="s">
        <v>9</v>
      </c>
      <c r="AE18" s="8" t="s">
        <v>991</v>
      </c>
      <c r="AF18" s="19">
        <v>38243</v>
      </c>
      <c r="AG18" s="11">
        <v>0.03</v>
      </c>
      <c r="AH18" s="11">
        <v>0</v>
      </c>
      <c r="AI18" s="20">
        <v>1000</v>
      </c>
      <c r="AJ18" s="39">
        <v>6707</v>
      </c>
      <c r="AK18" s="20">
        <v>36041.274663784105</v>
      </c>
      <c r="AL18" s="20">
        <v>27022170.609999999</v>
      </c>
      <c r="AM18" s="8" t="s">
        <v>11</v>
      </c>
      <c r="AN18" s="8" t="s">
        <v>129</v>
      </c>
      <c r="AO18" s="8" t="s">
        <v>27</v>
      </c>
      <c r="AP18" s="8" t="s">
        <v>971</v>
      </c>
      <c r="AQ18" s="8" t="s">
        <v>14</v>
      </c>
      <c r="AR18" s="8" t="s">
        <v>15</v>
      </c>
      <c r="AS18" s="37">
        <v>6916397000142</v>
      </c>
      <c r="AU18" s="6"/>
      <c r="AV18" s="6"/>
      <c r="AW18" s="6"/>
      <c r="AX18" s="6"/>
    </row>
    <row r="19" spans="1:50" ht="15" x14ac:dyDescent="0.25">
      <c r="A19" s="8">
        <v>175889</v>
      </c>
      <c r="B19" s="7" t="s">
        <v>130</v>
      </c>
      <c r="C19" s="8" t="s">
        <v>9</v>
      </c>
      <c r="D19" s="7">
        <v>258909064.71000001</v>
      </c>
      <c r="E19" s="15" t="s">
        <v>958</v>
      </c>
      <c r="F19" s="9" t="s">
        <v>2</v>
      </c>
      <c r="G19" s="9">
        <v>0.14762258094815864</v>
      </c>
      <c r="H19" s="9">
        <v>0.37469021462269309</v>
      </c>
      <c r="I19" s="9">
        <v>0.39956829896044083</v>
      </c>
      <c r="J19" s="10">
        <v>5.5284923104270259E-2</v>
      </c>
      <c r="K19" s="10">
        <v>5.6835075364153338E-2</v>
      </c>
      <c r="L19" s="10">
        <v>3.4819703729265114E-2</v>
      </c>
      <c r="M19" s="10">
        <v>2.1482976981318142E-2</v>
      </c>
      <c r="N19" s="11" t="s">
        <v>2</v>
      </c>
      <c r="O19" s="11">
        <v>0.34813624745909544</v>
      </c>
      <c r="P19" s="11">
        <v>0.29761826997091845</v>
      </c>
      <c r="Q19" s="11">
        <v>7.4068694204205698E-3</v>
      </c>
      <c r="R19" s="11" t="s">
        <v>2</v>
      </c>
      <c r="S19" s="11">
        <v>0.13632186477143726</v>
      </c>
      <c r="T19" s="11">
        <v>0.12187549483522564</v>
      </c>
      <c r="U19" s="11">
        <v>-4.7903124559348864E-2</v>
      </c>
      <c r="V19" s="11" t="s">
        <v>2</v>
      </c>
      <c r="W19" s="11">
        <v>6.7405926533524729E-2</v>
      </c>
      <c r="X19" s="11">
        <v>0.16545344617758406</v>
      </c>
      <c r="Y19" s="11">
        <v>0.16352547783937466</v>
      </c>
      <c r="Z19" s="11" t="s">
        <v>2</v>
      </c>
      <c r="AA19" s="11">
        <v>0.34755841634104456</v>
      </c>
      <c r="AB19" s="11">
        <v>0.13396401615308728</v>
      </c>
      <c r="AC19" s="11">
        <v>-4.3758272369669782E-2</v>
      </c>
      <c r="AD19" s="8" t="s">
        <v>9</v>
      </c>
      <c r="AE19" s="8" t="s">
        <v>1006</v>
      </c>
      <c r="AF19" s="19">
        <v>39079</v>
      </c>
      <c r="AG19" s="11">
        <v>0.01</v>
      </c>
      <c r="AH19" s="11">
        <v>0</v>
      </c>
      <c r="AI19" s="20">
        <v>50000</v>
      </c>
      <c r="AJ19" s="39">
        <v>406</v>
      </c>
      <c r="AK19" s="20">
        <v>637707.05593596061</v>
      </c>
      <c r="AL19" s="20">
        <v>43623405.740000002</v>
      </c>
      <c r="AM19" s="8" t="s">
        <v>11</v>
      </c>
      <c r="AN19" s="8" t="s">
        <v>112</v>
      </c>
      <c r="AO19" s="8" t="s">
        <v>27</v>
      </c>
      <c r="AP19" s="8" t="s">
        <v>971</v>
      </c>
      <c r="AQ19" s="8" t="s">
        <v>14</v>
      </c>
      <c r="AR19" s="8" t="s">
        <v>15</v>
      </c>
      <c r="AS19" s="37">
        <v>8258441000108</v>
      </c>
      <c r="AU19" s="6"/>
      <c r="AV19" s="6"/>
      <c r="AW19" s="6"/>
      <c r="AX19" s="6"/>
    </row>
    <row r="20" spans="1:50" ht="15" x14ac:dyDescent="0.25">
      <c r="A20" s="21">
        <v>153907</v>
      </c>
      <c r="B20" s="7" t="s">
        <v>131</v>
      </c>
      <c r="C20" s="21" t="s">
        <v>132</v>
      </c>
      <c r="D20" s="7">
        <v>261400115.96000001</v>
      </c>
      <c r="E20" s="15" t="s">
        <v>958</v>
      </c>
      <c r="F20" s="9">
        <v>0.19935353047692114</v>
      </c>
      <c r="G20" s="9">
        <v>0.15784195783759891</v>
      </c>
      <c r="H20" s="9">
        <v>0.35004994715111215</v>
      </c>
      <c r="I20" s="9">
        <v>0.27263733038694871</v>
      </c>
      <c r="J20" s="10">
        <v>5.7348989993843864E-2</v>
      </c>
      <c r="K20" s="10">
        <v>5.9272808204522215E-2</v>
      </c>
      <c r="L20" s="10">
        <v>3.4671579288044395E-2</v>
      </c>
      <c r="M20" s="10">
        <v>3.5211204826233314E-2</v>
      </c>
      <c r="N20" s="11">
        <v>1.3517332007583538</v>
      </c>
      <c r="O20" s="11">
        <v>0.40607198225278696</v>
      </c>
      <c r="P20" s="11">
        <v>0.26486483039522812</v>
      </c>
      <c r="Q20" s="11">
        <v>1.9598537194428944E-2</v>
      </c>
      <c r="R20" s="11">
        <v>1.4545341474868123</v>
      </c>
      <c r="S20" s="11">
        <v>0.18515494252730291</v>
      </c>
      <c r="T20" s="11">
        <v>9.3558013429575704E-2</v>
      </c>
      <c r="U20" s="11">
        <v>-3.6380819970814549E-2</v>
      </c>
      <c r="V20" s="11">
        <v>1.1050991925696607</v>
      </c>
      <c r="W20" s="11">
        <v>0.11327736333630756</v>
      </c>
      <c r="X20" s="11">
        <v>0.1360360050771956</v>
      </c>
      <c r="Y20" s="11">
        <v>0.17760649763684033</v>
      </c>
      <c r="Z20" s="11">
        <v>1.3515101946514694</v>
      </c>
      <c r="AA20" s="11">
        <v>0.40546931902264505</v>
      </c>
      <c r="AB20" s="11">
        <v>0.10534140598830466</v>
      </c>
      <c r="AC20" s="11">
        <v>-3.2185806657161864E-2</v>
      </c>
      <c r="AD20" s="8" t="s">
        <v>133</v>
      </c>
      <c r="AE20" s="21" t="s">
        <v>4</v>
      </c>
      <c r="AF20" s="22">
        <v>38707</v>
      </c>
      <c r="AG20" s="23">
        <v>0.03</v>
      </c>
      <c r="AH20" s="23">
        <v>0</v>
      </c>
      <c r="AI20" s="24">
        <v>10000</v>
      </c>
      <c r="AJ20" s="39">
        <v>282</v>
      </c>
      <c r="AK20" s="20">
        <v>926950.76581560285</v>
      </c>
      <c r="AL20" s="20">
        <v>23400256.460000001</v>
      </c>
      <c r="AM20" s="21" t="s">
        <v>134</v>
      </c>
      <c r="AN20" s="21" t="s">
        <v>26</v>
      </c>
      <c r="AO20" s="21" t="s">
        <v>27</v>
      </c>
      <c r="AP20" s="8" t="s">
        <v>971</v>
      </c>
      <c r="AQ20" s="21"/>
      <c r="AR20" s="21" t="s">
        <v>135</v>
      </c>
      <c r="AS20" s="37">
        <v>7670115000132</v>
      </c>
      <c r="AT20" s="21" t="s">
        <v>1001</v>
      </c>
      <c r="AU20" s="6"/>
      <c r="AV20" s="6"/>
      <c r="AW20" s="6"/>
      <c r="AX20" s="6"/>
    </row>
    <row r="21" spans="1:50" ht="15" x14ac:dyDescent="0.25">
      <c r="A21" s="21">
        <v>191876</v>
      </c>
      <c r="B21" s="7" t="s">
        <v>140</v>
      </c>
      <c r="C21" s="21" t="s">
        <v>141</v>
      </c>
      <c r="D21" s="7">
        <v>397695651.58999997</v>
      </c>
      <c r="E21" s="15" t="s">
        <v>958</v>
      </c>
      <c r="F21" s="9" t="s">
        <v>2</v>
      </c>
      <c r="G21" s="9">
        <v>0.13412220177430076</v>
      </c>
      <c r="H21" s="9">
        <v>0.24695875990134092</v>
      </c>
      <c r="I21" s="9">
        <v>0.30095250038299898</v>
      </c>
      <c r="J21" s="10">
        <v>6.7109778534802184E-2</v>
      </c>
      <c r="K21" s="10">
        <v>6.4771830180557877E-2</v>
      </c>
      <c r="L21" s="10">
        <v>4.3079360000069851E-2</v>
      </c>
      <c r="M21" s="10">
        <v>3.0879267577913337E-2</v>
      </c>
      <c r="N21" s="11" t="s">
        <v>2</v>
      </c>
      <c r="O21" s="11">
        <v>0.36596824524678162</v>
      </c>
      <c r="P21" s="11">
        <v>0.21093830011449333</v>
      </c>
      <c r="Q21" s="11">
        <v>1.5918184042865713E-2</v>
      </c>
      <c r="R21" s="11" t="s">
        <v>2</v>
      </c>
      <c r="S21" s="11">
        <v>0.15135216235218563</v>
      </c>
      <c r="T21" s="11">
        <v>4.6935016325194479E-2</v>
      </c>
      <c r="U21" s="11">
        <v>-3.9859109470803178E-2</v>
      </c>
      <c r="V21" s="11" t="s">
        <v>2</v>
      </c>
      <c r="W21" s="11">
        <v>8.1524662793589942E-2</v>
      </c>
      <c r="X21" s="11">
        <v>8.7601991769498566E-2</v>
      </c>
      <c r="Y21" s="11">
        <v>0.17335579735945017</v>
      </c>
      <c r="Z21" s="11" t="s">
        <v>2</v>
      </c>
      <c r="AA21" s="11">
        <v>0.36538277107096251</v>
      </c>
      <c r="AB21" s="11">
        <v>5.8216033088219321E-2</v>
      </c>
      <c r="AC21" s="11">
        <v>-3.5679238519469192E-2</v>
      </c>
      <c r="AD21" s="8" t="s">
        <v>3</v>
      </c>
      <c r="AE21" s="21" t="s">
        <v>4</v>
      </c>
      <c r="AF21" s="22">
        <v>39286</v>
      </c>
      <c r="AG21" s="23">
        <v>3.5000000000000003E-2</v>
      </c>
      <c r="AH21" s="23">
        <v>0</v>
      </c>
      <c r="AI21" s="24">
        <v>20000</v>
      </c>
      <c r="AJ21" s="39">
        <v>387</v>
      </c>
      <c r="AK21" s="20">
        <v>1027637.342609819</v>
      </c>
      <c r="AL21" s="20">
        <v>6601868.6799999997</v>
      </c>
      <c r="AM21" s="21" t="s">
        <v>142</v>
      </c>
      <c r="AN21" s="21" t="s">
        <v>56</v>
      </c>
      <c r="AO21" s="21" t="s">
        <v>994</v>
      </c>
      <c r="AP21" s="8" t="s">
        <v>971</v>
      </c>
      <c r="AQ21" s="21" t="s">
        <v>143</v>
      </c>
      <c r="AR21" s="21" t="s">
        <v>144</v>
      </c>
      <c r="AS21" s="37">
        <v>8912569000135</v>
      </c>
      <c r="AT21" s="21" t="s">
        <v>1001</v>
      </c>
      <c r="AU21" s="6"/>
      <c r="AV21" s="6"/>
      <c r="AW21" s="6"/>
      <c r="AX21" s="6"/>
    </row>
    <row r="22" spans="1:50" ht="15" x14ac:dyDescent="0.25">
      <c r="A22" s="8">
        <v>131679</v>
      </c>
      <c r="B22" s="7" t="s">
        <v>145</v>
      </c>
      <c r="C22" s="8" t="s">
        <v>9</v>
      </c>
      <c r="D22" s="7">
        <v>440460075.20999998</v>
      </c>
      <c r="E22" s="15" t="s">
        <v>958</v>
      </c>
      <c r="F22" s="9">
        <v>0.1773045071695265</v>
      </c>
      <c r="G22" s="9">
        <v>0.18702986158472298</v>
      </c>
      <c r="H22" s="9">
        <v>0.4103204428428967</v>
      </c>
      <c r="I22" s="9">
        <v>0.43858191578142613</v>
      </c>
      <c r="J22" s="10">
        <v>5.837011474865042E-2</v>
      </c>
      <c r="K22" s="10">
        <v>6.0465573731501215E-2</v>
      </c>
      <c r="L22" s="10">
        <v>3.860575585400499E-2</v>
      </c>
      <c r="M22" s="10">
        <v>2.7595229018069569E-2</v>
      </c>
      <c r="N22" s="11">
        <v>1.2607243083262549</v>
      </c>
      <c r="O22" s="11">
        <v>0.52325988977934212</v>
      </c>
      <c r="P22" s="11">
        <v>0.39820689866671177</v>
      </c>
      <c r="Q22" s="11">
        <v>4.9633091502107263E-2</v>
      </c>
      <c r="R22" s="11">
        <v>1.3595469975297054</v>
      </c>
      <c r="S22" s="11">
        <v>0.28393070192122005</v>
      </c>
      <c r="T22" s="11">
        <v>0.20884091463886256</v>
      </c>
      <c r="U22" s="11">
        <v>-7.9952627747982286E-3</v>
      </c>
      <c r="V22" s="11">
        <v>1.023634702501786</v>
      </c>
      <c r="W22" s="11">
        <v>0.2060625452848428</v>
      </c>
      <c r="X22" s="11">
        <v>0.25579693676547266</v>
      </c>
      <c r="Y22" s="11">
        <v>0.21229552965886644</v>
      </c>
      <c r="Z22" s="11">
        <v>1.2605099322539282</v>
      </c>
      <c r="AA22" s="11">
        <v>0.52260699808026345</v>
      </c>
      <c r="AB22" s="11">
        <v>0.22186651260743351</v>
      </c>
      <c r="AC22" s="11">
        <v>-3.676675965701981E-3</v>
      </c>
      <c r="AD22" s="8" t="s">
        <v>9</v>
      </c>
      <c r="AE22" s="8" t="s">
        <v>1006</v>
      </c>
      <c r="AF22" s="19">
        <v>38260</v>
      </c>
      <c r="AG22" s="11">
        <v>1.4999999999999999E-2</v>
      </c>
      <c r="AH22" s="11">
        <v>0</v>
      </c>
      <c r="AI22" s="20">
        <v>20000</v>
      </c>
      <c r="AJ22" s="39">
        <v>320</v>
      </c>
      <c r="AK22" s="20">
        <v>1376437.7350312499</v>
      </c>
      <c r="AL22" s="20">
        <v>121684221.26000001</v>
      </c>
      <c r="AM22" s="8" t="s">
        <v>11</v>
      </c>
      <c r="AN22" s="8" t="s">
        <v>71</v>
      </c>
      <c r="AO22" s="8" t="s">
        <v>119</v>
      </c>
      <c r="AP22" s="8" t="s">
        <v>971</v>
      </c>
      <c r="AQ22" s="8" t="s">
        <v>14</v>
      </c>
      <c r="AR22" s="8" t="s">
        <v>15</v>
      </c>
      <c r="AS22" s="37">
        <v>6988623000109</v>
      </c>
      <c r="AU22" s="6"/>
      <c r="AV22" s="6"/>
      <c r="AW22" s="6"/>
      <c r="AX22" s="6"/>
    </row>
    <row r="23" spans="1:50" ht="15" x14ac:dyDescent="0.25">
      <c r="A23" s="21">
        <v>67229</v>
      </c>
      <c r="B23" s="7" t="s">
        <v>146</v>
      </c>
      <c r="C23" s="21" t="s">
        <v>147</v>
      </c>
      <c r="D23" s="7">
        <v>524606816.06</v>
      </c>
      <c r="E23" s="15" t="s">
        <v>958</v>
      </c>
      <c r="F23" s="9">
        <v>0.21222983603034595</v>
      </c>
      <c r="G23" s="9">
        <v>0.15361113525869058</v>
      </c>
      <c r="H23" s="9">
        <v>0.3616481020643933</v>
      </c>
      <c r="I23" s="9">
        <v>0.25998681722747469</v>
      </c>
      <c r="J23" s="10">
        <v>5.5023878771778161E-2</v>
      </c>
      <c r="K23" s="10">
        <v>5.6414687171066819E-2</v>
      </c>
      <c r="L23" s="10">
        <v>3.5758927965072233E-2</v>
      </c>
      <c r="M23" s="10">
        <v>3.3968851301201822E-2</v>
      </c>
      <c r="N23" s="11">
        <v>1.3723119529324497</v>
      </c>
      <c r="O23" s="11">
        <v>0.36468326513741767</v>
      </c>
      <c r="P23" s="11">
        <v>0.29349793198323515</v>
      </c>
      <c r="Q23" s="11">
        <v>1.0377313008115285E-2</v>
      </c>
      <c r="R23" s="11">
        <v>1.4760124554461074</v>
      </c>
      <c r="S23" s="11">
        <v>0.15026907375723186</v>
      </c>
      <c r="T23" s="11">
        <v>0.11831319432991272</v>
      </c>
      <c r="U23" s="11">
        <v>-4.5095768222634613E-2</v>
      </c>
      <c r="V23" s="11">
        <v>1.123519783209709</v>
      </c>
      <c r="W23" s="11">
        <v>8.0507261631950655E-2</v>
      </c>
      <c r="X23" s="11">
        <v>0.16175277224420181</v>
      </c>
      <c r="Y23" s="11">
        <v>0.16695625332808639</v>
      </c>
      <c r="Z23" s="11">
        <v>1.3720869954190853</v>
      </c>
      <c r="AA23" s="11">
        <v>0.36409834172306255</v>
      </c>
      <c r="AB23" s="11">
        <v>0.1303633308663994</v>
      </c>
      <c r="AC23" s="11">
        <v>-4.0938694506596707E-2</v>
      </c>
      <c r="AD23" s="8" t="s">
        <v>3</v>
      </c>
      <c r="AE23" s="21" t="s">
        <v>1007</v>
      </c>
      <c r="AF23" s="22">
        <v>36342</v>
      </c>
      <c r="AG23" s="23">
        <v>0.03</v>
      </c>
      <c r="AH23" s="23">
        <v>0</v>
      </c>
      <c r="AI23" s="24">
        <v>20000</v>
      </c>
      <c r="AJ23" s="39">
        <v>756</v>
      </c>
      <c r="AK23" s="20">
        <v>693924.35986772482</v>
      </c>
      <c r="AL23" s="20">
        <v>-34767755.920000002</v>
      </c>
      <c r="AM23" s="21" t="s">
        <v>148</v>
      </c>
      <c r="AN23" s="21" t="s">
        <v>129</v>
      </c>
      <c r="AO23" s="21" t="s">
        <v>40</v>
      </c>
      <c r="AP23" s="8" t="s">
        <v>971</v>
      </c>
      <c r="AQ23" s="21" t="s">
        <v>149</v>
      </c>
      <c r="AR23" s="21" t="s">
        <v>150</v>
      </c>
      <c r="AS23" s="37">
        <v>3168062000103</v>
      </c>
      <c r="AT23" s="21" t="s">
        <v>1001</v>
      </c>
      <c r="AU23" s="6"/>
      <c r="AV23" s="6"/>
      <c r="AW23" s="6"/>
      <c r="AX23" s="6"/>
    </row>
    <row r="24" spans="1:50" ht="15" x14ac:dyDescent="0.25">
      <c r="A24" s="6">
        <v>218464</v>
      </c>
      <c r="B24" s="7" t="s">
        <v>151</v>
      </c>
      <c r="C24" s="6" t="s">
        <v>152</v>
      </c>
      <c r="D24" s="7">
        <v>544548244.32000005</v>
      </c>
      <c r="E24" s="13" t="s">
        <v>958</v>
      </c>
      <c r="F24" s="9" t="s">
        <v>2</v>
      </c>
      <c r="G24" s="9" t="s">
        <v>2</v>
      </c>
      <c r="H24" s="9">
        <v>0.60070902330797671</v>
      </c>
      <c r="I24" s="9">
        <v>0.88987175225590109</v>
      </c>
      <c r="J24" s="10">
        <v>6.2048919317452385E-2</v>
      </c>
      <c r="K24" s="10">
        <v>6.2048919317452385E-2</v>
      </c>
      <c r="L24" s="10">
        <v>3.9938812963497668E-2</v>
      </c>
      <c r="M24" s="10">
        <v>3.0269989570469689E-2</v>
      </c>
      <c r="N24" s="11" t="s">
        <v>2</v>
      </c>
      <c r="O24" s="11" t="s">
        <v>2</v>
      </c>
      <c r="P24" s="11">
        <v>0.69163838027368407</v>
      </c>
      <c r="Q24" s="11">
        <v>0.22763677451014197</v>
      </c>
      <c r="R24" s="11" t="s">
        <v>2</v>
      </c>
      <c r="S24" s="11" t="s">
        <v>2</v>
      </c>
      <c r="T24" s="11">
        <v>0.46253153864297203</v>
      </c>
      <c r="U24" s="11">
        <v>0.16023542489797982</v>
      </c>
      <c r="V24" s="11" t="s">
        <v>2</v>
      </c>
      <c r="W24" s="11" t="s">
        <v>2</v>
      </c>
      <c r="X24" s="11">
        <v>0.51934187857914216</v>
      </c>
      <c r="Y24" s="11">
        <v>0.41788457874709373</v>
      </c>
      <c r="Z24" s="11" t="s">
        <v>2</v>
      </c>
      <c r="AA24" s="11" t="s">
        <v>2</v>
      </c>
      <c r="AB24" s="11">
        <v>0.4782907238327041</v>
      </c>
      <c r="AC24" s="11">
        <v>0.16528638606115553</v>
      </c>
      <c r="AD24" s="8" t="s">
        <v>3</v>
      </c>
      <c r="AE24" s="12" t="s">
        <v>4</v>
      </c>
      <c r="AF24" s="14">
        <v>39748</v>
      </c>
      <c r="AG24" s="16">
        <v>3.5000000000000003E-2</v>
      </c>
      <c r="AH24" s="17">
        <v>0</v>
      </c>
      <c r="AI24" s="18">
        <v>50000</v>
      </c>
      <c r="AJ24" s="39">
        <v>813</v>
      </c>
      <c r="AK24" s="20">
        <v>669801.03852398531</v>
      </c>
      <c r="AL24" s="20">
        <v>160400656.15000001</v>
      </c>
      <c r="AM24" s="6" t="s">
        <v>153</v>
      </c>
      <c r="AN24" s="6" t="s">
        <v>26</v>
      </c>
      <c r="AO24" s="6" t="s">
        <v>27</v>
      </c>
      <c r="AP24" s="8" t="s">
        <v>971</v>
      </c>
      <c r="AQ24" s="6" t="s">
        <v>154</v>
      </c>
      <c r="AR24" s="6" t="s">
        <v>155</v>
      </c>
      <c r="AS24" s="37">
        <v>9601441000113</v>
      </c>
      <c r="AT24" s="6"/>
      <c r="AU24" s="6"/>
      <c r="AV24" s="6"/>
      <c r="AW24" s="6"/>
      <c r="AX24" s="6"/>
    </row>
    <row r="25" spans="1:50" ht="15" x14ac:dyDescent="0.25">
      <c r="A25" s="8">
        <v>131180</v>
      </c>
      <c r="B25" s="7" t="s">
        <v>158</v>
      </c>
      <c r="C25" s="8" t="s">
        <v>9</v>
      </c>
      <c r="D25" s="7">
        <v>765284414.02999997</v>
      </c>
      <c r="E25" s="15" t="s">
        <v>958</v>
      </c>
      <c r="F25" s="9">
        <v>0.3297879822831542</v>
      </c>
      <c r="G25" s="9">
        <v>0.23712136948943754</v>
      </c>
      <c r="H25" s="9">
        <v>0.54583788927229426</v>
      </c>
      <c r="I25" s="9">
        <v>0.53623964672856606</v>
      </c>
      <c r="J25" s="10">
        <v>4.9138381907209157E-2</v>
      </c>
      <c r="K25" s="10">
        <v>4.9506443818718701E-2</v>
      </c>
      <c r="L25" s="10">
        <v>3.1128569140844015E-2</v>
      </c>
      <c r="M25" s="10">
        <v>2.5381548158857431E-2</v>
      </c>
      <c r="N25" s="11">
        <v>1.7526252333298031</v>
      </c>
      <c r="O25" s="11">
        <v>0.5490699620515187</v>
      </c>
      <c r="P25" s="11">
        <v>0.43962207762048777</v>
      </c>
      <c r="Q25" s="11">
        <v>6.7726979609598947E-2</v>
      </c>
      <c r="R25" s="11">
        <v>1.8729503109719858</v>
      </c>
      <c r="S25" s="11">
        <v>0.30568558723750927</v>
      </c>
      <c r="T25" s="11">
        <v>0.2446470337862896</v>
      </c>
      <c r="U25" s="11">
        <v>9.1052105837234887E-3</v>
      </c>
      <c r="V25" s="11">
        <v>1.4639483570078857</v>
      </c>
      <c r="W25" s="11">
        <v>0.22649803476856856</v>
      </c>
      <c r="X25" s="11">
        <v>0.29299390304803064</v>
      </c>
      <c r="Y25" s="11">
        <v>0.23319344136196363</v>
      </c>
      <c r="Z25" s="11">
        <v>1.7523642121234868</v>
      </c>
      <c r="AA25" s="11">
        <v>0.54840600777405002</v>
      </c>
      <c r="AB25" s="11">
        <v>0.25805845267404104</v>
      </c>
      <c r="AC25" s="11">
        <v>1.349824247952558E-2</v>
      </c>
      <c r="AD25" s="8" t="s">
        <v>9</v>
      </c>
      <c r="AE25" s="8" t="s">
        <v>1006</v>
      </c>
      <c r="AF25" s="19">
        <v>38243</v>
      </c>
      <c r="AG25" s="11">
        <v>1.4999999999999999E-2</v>
      </c>
      <c r="AH25" s="11">
        <v>0</v>
      </c>
      <c r="AI25" s="20">
        <v>20000</v>
      </c>
      <c r="AJ25" s="39">
        <v>1141</v>
      </c>
      <c r="AK25" s="20">
        <v>670713.77215600351</v>
      </c>
      <c r="AL25" s="20">
        <v>288042711.94</v>
      </c>
      <c r="AM25" s="8" t="s">
        <v>11</v>
      </c>
      <c r="AN25" s="8" t="s">
        <v>129</v>
      </c>
      <c r="AO25" s="8" t="s">
        <v>27</v>
      </c>
      <c r="AP25" s="8" t="s">
        <v>971</v>
      </c>
      <c r="AQ25" s="8" t="s">
        <v>14</v>
      </c>
      <c r="AR25" s="8" t="s">
        <v>15</v>
      </c>
      <c r="AS25" s="37">
        <v>6916384000173</v>
      </c>
      <c r="AU25" s="6"/>
      <c r="AV25" s="6"/>
      <c r="AW25" s="6"/>
      <c r="AX25" s="6"/>
    </row>
    <row r="26" spans="1:50" ht="15" x14ac:dyDescent="0.25">
      <c r="A26" s="21">
        <v>93386</v>
      </c>
      <c r="B26" s="7" t="s">
        <v>159</v>
      </c>
      <c r="C26" s="21" t="s">
        <v>147</v>
      </c>
      <c r="D26" s="7">
        <v>879328689.11000001</v>
      </c>
      <c r="E26" s="15" t="s">
        <v>958</v>
      </c>
      <c r="F26" s="9">
        <v>0.15015425053326492</v>
      </c>
      <c r="G26" s="9">
        <v>0.1409511549548923</v>
      </c>
      <c r="H26" s="9">
        <v>0.2957977104084219</v>
      </c>
      <c r="I26" s="9">
        <v>0.31383422943977718</v>
      </c>
      <c r="J26" s="10">
        <v>6.8443175391986494E-2</v>
      </c>
      <c r="K26" s="10">
        <v>7.2052484115536497E-2</v>
      </c>
      <c r="L26" s="10">
        <v>3.9689821957067425E-2</v>
      </c>
      <c r="M26" s="10">
        <v>2.7592021830454554E-2</v>
      </c>
      <c r="N26" s="11">
        <v>1.254655247523893</v>
      </c>
      <c r="O26" s="11">
        <v>0.45408066784796408</v>
      </c>
      <c r="P26" s="11">
        <v>0.25058629309897329</v>
      </c>
      <c r="Q26" s="11">
        <v>8.3117215101959907E-3</v>
      </c>
      <c r="R26" s="11">
        <v>1.3532126408187626</v>
      </c>
      <c r="S26" s="11">
        <v>0.22562067382379225</v>
      </c>
      <c r="T26" s="11">
        <v>8.1213288123636262E-2</v>
      </c>
      <c r="U26" s="11">
        <v>-4.70479518644209E-2</v>
      </c>
      <c r="V26" s="11">
        <v>1.0182021240993597</v>
      </c>
      <c r="W26" s="11">
        <v>0.15128891864161176</v>
      </c>
      <c r="X26" s="11">
        <v>0.12321176324630012</v>
      </c>
      <c r="Y26" s="11">
        <v>0.16457055554540179</v>
      </c>
      <c r="Z26" s="11">
        <v>1.254441446958015</v>
      </c>
      <c r="AA26" s="11">
        <v>0.45345742738571682</v>
      </c>
      <c r="AB26" s="11">
        <v>9.2863662824580695E-2</v>
      </c>
      <c r="AC26" s="11">
        <v>-4.2899376771633468E-2</v>
      </c>
      <c r="AD26" s="8" t="s">
        <v>3</v>
      </c>
      <c r="AE26" s="21" t="s">
        <v>990</v>
      </c>
      <c r="AF26" s="22">
        <v>37090</v>
      </c>
      <c r="AG26" s="23">
        <v>0.04</v>
      </c>
      <c r="AH26" s="23">
        <v>0</v>
      </c>
      <c r="AI26" s="24">
        <v>20000</v>
      </c>
      <c r="AJ26" s="39">
        <v>454</v>
      </c>
      <c r="AK26" s="20">
        <v>1936847.3328414098</v>
      </c>
      <c r="AL26" s="20">
        <v>158915158.24000001</v>
      </c>
      <c r="AM26" s="21" t="s">
        <v>160</v>
      </c>
      <c r="AN26" s="21" t="s">
        <v>56</v>
      </c>
      <c r="AO26" s="21" t="s">
        <v>40</v>
      </c>
      <c r="AP26" s="8" t="s">
        <v>971</v>
      </c>
      <c r="AQ26" s="21" t="s">
        <v>149</v>
      </c>
      <c r="AR26" s="21" t="s">
        <v>150</v>
      </c>
      <c r="AS26" s="37">
        <v>4515848000104</v>
      </c>
      <c r="AT26" s="21" t="s">
        <v>1000</v>
      </c>
      <c r="AU26" s="6"/>
      <c r="AV26" s="6"/>
      <c r="AW26" s="6"/>
      <c r="AX26" s="6"/>
    </row>
    <row r="27" spans="1:50" ht="15" x14ac:dyDescent="0.25">
      <c r="A27" s="21">
        <v>53872</v>
      </c>
      <c r="B27" s="7" t="s">
        <v>168</v>
      </c>
      <c r="C27" s="21" t="s">
        <v>162</v>
      </c>
      <c r="D27" s="7">
        <v>70872259.569999993</v>
      </c>
      <c r="E27" s="15" t="s">
        <v>958</v>
      </c>
      <c r="F27" s="9">
        <v>7.2741376403909194E-2</v>
      </c>
      <c r="G27" s="9">
        <v>7.1047589330409611E-2</v>
      </c>
      <c r="H27" s="9">
        <v>0.17574596324151609</v>
      </c>
      <c r="I27" s="9">
        <v>0.68337792755563231</v>
      </c>
      <c r="J27" s="10">
        <v>6.305270137021167E-2</v>
      </c>
      <c r="K27" s="10">
        <v>6.4089707173038094E-2</v>
      </c>
      <c r="L27" s="10">
        <v>4.4014548044059368E-2</v>
      </c>
      <c r="M27" s="10">
        <v>2.7969215627719035E-2</v>
      </c>
      <c r="N27" s="11">
        <v>0.77665380012237151</v>
      </c>
      <c r="O27" s="11">
        <v>0.11793296837290312</v>
      </c>
      <c r="P27" s="11">
        <v>0.10641423762306412</v>
      </c>
      <c r="Q27" s="11">
        <v>0.13376240592436828</v>
      </c>
      <c r="R27" s="11">
        <v>0.85431639067575471</v>
      </c>
      <c r="S27" s="11">
        <v>-5.7712692092340423E-2</v>
      </c>
      <c r="T27" s="11">
        <v>-4.343284226883426E-2</v>
      </c>
      <c r="U27" s="11">
        <v>7.1515071952700016E-2</v>
      </c>
      <c r="V27" s="11">
        <v>0.5903302631894598</v>
      </c>
      <c r="W27" s="11">
        <v>-0.11486077304315012</v>
      </c>
      <c r="X27" s="11">
        <v>-6.2761013940998422E-3</v>
      </c>
      <c r="Y27" s="11">
        <v>0.3094624278951037</v>
      </c>
      <c r="Z27" s="11">
        <v>0.77648532665475245</v>
      </c>
      <c r="AA27" s="11">
        <v>0.11745380578214992</v>
      </c>
      <c r="AB27" s="11">
        <v>-3.3125564383334249E-2</v>
      </c>
      <c r="AC27" s="11">
        <v>7.6179798522884035E-2</v>
      </c>
      <c r="AD27" s="8" t="s">
        <v>163</v>
      </c>
      <c r="AE27" s="21" t="s">
        <v>990</v>
      </c>
      <c r="AF27" s="22">
        <v>35888</v>
      </c>
      <c r="AG27" s="23">
        <v>0.04</v>
      </c>
      <c r="AH27" s="23">
        <v>0.04</v>
      </c>
      <c r="AI27" s="24">
        <v>1000</v>
      </c>
      <c r="AJ27" s="39">
        <v>334</v>
      </c>
      <c r="AK27" s="20">
        <v>212192.39392215566</v>
      </c>
      <c r="AL27" s="20">
        <v>45750424.369999997</v>
      </c>
      <c r="AM27" s="21" t="s">
        <v>164</v>
      </c>
      <c r="AN27" s="21" t="s">
        <v>26</v>
      </c>
      <c r="AO27" s="21" t="s">
        <v>40</v>
      </c>
      <c r="AP27" s="8" t="s">
        <v>972</v>
      </c>
      <c r="AQ27" s="21" t="s">
        <v>165</v>
      </c>
      <c r="AR27" s="21" t="s">
        <v>166</v>
      </c>
      <c r="AS27" s="37">
        <v>2436763000105</v>
      </c>
      <c r="AT27" s="21" t="s">
        <v>1001</v>
      </c>
    </row>
    <row r="28" spans="1:50" ht="15" x14ac:dyDescent="0.25">
      <c r="A28" s="6">
        <v>167193</v>
      </c>
      <c r="B28" s="7" t="s">
        <v>176</v>
      </c>
      <c r="C28" s="6" t="s">
        <v>177</v>
      </c>
      <c r="D28" s="7">
        <v>147331217.21000001</v>
      </c>
      <c r="E28" s="13" t="s">
        <v>958</v>
      </c>
      <c r="F28" s="9" t="s">
        <v>2</v>
      </c>
      <c r="G28" s="9">
        <v>0.26528159632127124</v>
      </c>
      <c r="H28" s="9">
        <v>0.66339748199482396</v>
      </c>
      <c r="I28" s="9">
        <v>0.89073123966885925</v>
      </c>
      <c r="J28" s="10">
        <v>5.0080795382255794E-2</v>
      </c>
      <c r="K28" s="10">
        <v>5.0545671588836466E-2</v>
      </c>
      <c r="L28" s="10">
        <v>2.4641551532095896E-2</v>
      </c>
      <c r="M28" s="10">
        <v>1.7921286508485283E-2</v>
      </c>
      <c r="N28" s="11" t="s">
        <v>2</v>
      </c>
      <c r="O28" s="11">
        <v>0.64925800341376583</v>
      </c>
      <c r="P28" s="11">
        <v>0.416437745086081</v>
      </c>
      <c r="Q28" s="11">
        <v>9.5956467570008197E-2</v>
      </c>
      <c r="R28" s="11" t="s">
        <v>2</v>
      </c>
      <c r="S28" s="11">
        <v>0.39013243910661233</v>
      </c>
      <c r="T28" s="11">
        <v>0.22460266855471422</v>
      </c>
      <c r="U28" s="11">
        <v>3.5784805589719415E-2</v>
      </c>
      <c r="V28" s="11" t="s">
        <v>2</v>
      </c>
      <c r="W28" s="11">
        <v>0.30582333242999304</v>
      </c>
      <c r="X28" s="11">
        <v>0.27217093771620227</v>
      </c>
      <c r="Y28" s="11">
        <v>0.26579767453261161</v>
      </c>
      <c r="Z28" s="11" t="s">
        <v>2</v>
      </c>
      <c r="AA28" s="11">
        <v>0.64855110706121755</v>
      </c>
      <c r="AB28" s="11">
        <v>0.23779810381725919</v>
      </c>
      <c r="AC28" s="11">
        <v>4.0293984256541293E-2</v>
      </c>
      <c r="AD28" s="8" t="s">
        <v>45</v>
      </c>
      <c r="AE28" s="12" t="s">
        <v>4</v>
      </c>
      <c r="AF28" s="14">
        <v>38931</v>
      </c>
      <c r="AG28" s="16">
        <v>0.01</v>
      </c>
      <c r="AH28" s="17">
        <v>0.1</v>
      </c>
      <c r="AI28" s="18">
        <v>50000</v>
      </c>
      <c r="AJ28" s="39">
        <v>13</v>
      </c>
      <c r="AK28" s="20">
        <v>11333170.554615386</v>
      </c>
      <c r="AL28" s="20">
        <v>16122000.869999999</v>
      </c>
      <c r="AM28" s="6" t="s">
        <v>178</v>
      </c>
      <c r="AN28" s="6" t="s">
        <v>12</v>
      </c>
      <c r="AO28" s="6" t="s">
        <v>179</v>
      </c>
      <c r="AP28" s="8" t="s">
        <v>972</v>
      </c>
      <c r="AQ28" s="6" t="s">
        <v>180</v>
      </c>
      <c r="AR28" s="6" t="s">
        <v>181</v>
      </c>
      <c r="AS28" s="37">
        <v>7174129000165</v>
      </c>
      <c r="AT28" s="6"/>
    </row>
    <row r="29" spans="1:50" ht="15" x14ac:dyDescent="0.25">
      <c r="A29" s="6">
        <v>236659</v>
      </c>
      <c r="B29" s="7" t="s">
        <v>182</v>
      </c>
      <c r="C29" s="6" t="s">
        <v>183</v>
      </c>
      <c r="D29" s="7">
        <v>532955201.66000003</v>
      </c>
      <c r="E29" s="13" t="s">
        <v>958</v>
      </c>
      <c r="F29" s="9" t="s">
        <v>2</v>
      </c>
      <c r="G29" s="9" t="s">
        <v>2</v>
      </c>
      <c r="H29" s="9">
        <v>1.1296022351130175</v>
      </c>
      <c r="I29" s="9">
        <v>1.4373941772860503</v>
      </c>
      <c r="J29" s="10">
        <v>2.4150215743945189E-2</v>
      </c>
      <c r="K29" s="10">
        <v>2.4150215743945189E-2</v>
      </c>
      <c r="L29" s="10">
        <v>2.3484108612327699E-2</v>
      </c>
      <c r="M29" s="10">
        <v>1.7190559952513697E-2</v>
      </c>
      <c r="N29" s="11" t="s">
        <v>2</v>
      </c>
      <c r="O29" s="11" t="s">
        <v>2</v>
      </c>
      <c r="P29" s="11">
        <v>0.7829378453003093</v>
      </c>
      <c r="Q29" s="11">
        <v>0.20091519995240081</v>
      </c>
      <c r="R29" s="11" t="s">
        <v>2</v>
      </c>
      <c r="S29" s="11" t="s">
        <v>2</v>
      </c>
      <c r="T29" s="11">
        <v>0.541465871547542</v>
      </c>
      <c r="U29" s="11">
        <v>0.13498095382422526</v>
      </c>
      <c r="V29" s="11" t="s">
        <v>2</v>
      </c>
      <c r="W29" s="11" t="s">
        <v>2</v>
      </c>
      <c r="X29" s="11">
        <v>0.60134232401972221</v>
      </c>
      <c r="Y29" s="11">
        <v>0.38702194146549207</v>
      </c>
      <c r="Z29" s="11" t="s">
        <v>2</v>
      </c>
      <c r="AA29" s="11" t="s">
        <v>2</v>
      </c>
      <c r="AB29" s="11">
        <v>0.55807559618699099</v>
      </c>
      <c r="AC29" s="11">
        <v>0.13992197234140602</v>
      </c>
      <c r="AD29" s="8" t="s">
        <v>3</v>
      </c>
      <c r="AE29" s="12" t="s">
        <v>4</v>
      </c>
      <c r="AF29" s="14">
        <v>40101</v>
      </c>
      <c r="AG29" s="16">
        <v>2.35E-2</v>
      </c>
      <c r="AH29" s="17">
        <v>0.1</v>
      </c>
      <c r="AI29" s="18">
        <v>50000</v>
      </c>
      <c r="AJ29" s="39">
        <v>438</v>
      </c>
      <c r="AK29" s="20">
        <v>1216792.6978538814</v>
      </c>
      <c r="AL29" s="20">
        <v>315981647.38999999</v>
      </c>
      <c r="AM29" s="6" t="s">
        <v>184</v>
      </c>
      <c r="AN29" s="6" t="s">
        <v>26</v>
      </c>
      <c r="AO29" s="6" t="s">
        <v>185</v>
      </c>
      <c r="AP29" s="8" t="s">
        <v>972</v>
      </c>
      <c r="AQ29" s="6" t="s">
        <v>186</v>
      </c>
      <c r="AR29" s="6" t="s">
        <v>187</v>
      </c>
      <c r="AS29" s="37">
        <v>11145320000156</v>
      </c>
      <c r="AT29" s="6" t="s">
        <v>1001</v>
      </c>
      <c r="AU29" s="6"/>
      <c r="AV29" s="6"/>
      <c r="AW29" s="6"/>
      <c r="AX29" s="6"/>
    </row>
    <row r="30" spans="1:50" ht="15" x14ac:dyDescent="0.25">
      <c r="A30" s="21">
        <v>194484</v>
      </c>
      <c r="B30" s="7" t="s">
        <v>188</v>
      </c>
      <c r="C30" s="21" t="s">
        <v>69</v>
      </c>
      <c r="D30" s="7">
        <v>34489283.689999998</v>
      </c>
      <c r="E30" s="15" t="s">
        <v>958</v>
      </c>
      <c r="F30" s="9" t="s">
        <v>2</v>
      </c>
      <c r="G30" s="9">
        <v>0.15695178036660712</v>
      </c>
      <c r="H30" s="9">
        <v>0.33157346357543338</v>
      </c>
      <c r="I30" s="9">
        <v>0.67660718703285394</v>
      </c>
      <c r="J30" s="10">
        <v>5.8336595298207311E-2</v>
      </c>
      <c r="K30" s="10">
        <v>5.7801224068526717E-2</v>
      </c>
      <c r="L30" s="10">
        <v>3.542444990636108E-2</v>
      </c>
      <c r="M30" s="10">
        <v>2.1499720607489611E-2</v>
      </c>
      <c r="N30" s="11" t="s">
        <v>2</v>
      </c>
      <c r="O30" s="11">
        <v>0.38904811813619711</v>
      </c>
      <c r="P30" s="11">
        <v>0.25078966031334571</v>
      </c>
      <c r="Q30" s="11">
        <v>7.8962256378751317E-2</v>
      </c>
      <c r="R30" s="11" t="s">
        <v>2</v>
      </c>
      <c r="S30" s="11">
        <v>0.17080580752330121</v>
      </c>
      <c r="T30" s="11">
        <v>8.1389112323662749E-2</v>
      </c>
      <c r="U30" s="11">
        <v>1.9723633220423364E-2</v>
      </c>
      <c r="V30" s="11" t="s">
        <v>2</v>
      </c>
      <c r="W30" s="11">
        <v>9.9798478331325491E-2</v>
      </c>
      <c r="X30" s="11">
        <v>0.12339441713328259</v>
      </c>
      <c r="Y30" s="11">
        <v>0.24616985751347009</v>
      </c>
      <c r="Z30" s="11" t="s">
        <v>2</v>
      </c>
      <c r="AA30" s="11">
        <v>0.38845275158578962</v>
      </c>
      <c r="AB30" s="11">
        <v>9.3041381579395122E-2</v>
      </c>
      <c r="AC30" s="11">
        <v>2.4162891286536592E-2</v>
      </c>
      <c r="AD30" s="8" t="s">
        <v>69</v>
      </c>
      <c r="AE30" s="21" t="s">
        <v>991</v>
      </c>
      <c r="AF30" s="22">
        <v>39331</v>
      </c>
      <c r="AG30" s="23">
        <v>0.01</v>
      </c>
      <c r="AH30" s="23">
        <v>0.15</v>
      </c>
      <c r="AI30" s="24">
        <v>2000</v>
      </c>
      <c r="AJ30" s="39">
        <v>681</v>
      </c>
      <c r="AK30" s="20">
        <v>50645.056813509538</v>
      </c>
      <c r="AL30" s="20">
        <v>7120394.2300000004</v>
      </c>
      <c r="AM30" s="21" t="s">
        <v>189</v>
      </c>
      <c r="AN30" s="21" t="s">
        <v>56</v>
      </c>
      <c r="AO30" s="21" t="s">
        <v>40</v>
      </c>
      <c r="AP30" s="8" t="s">
        <v>972</v>
      </c>
      <c r="AQ30" s="21" t="s">
        <v>73</v>
      </c>
      <c r="AR30" s="21" t="s">
        <v>74</v>
      </c>
      <c r="AS30" s="37">
        <v>8915198000145</v>
      </c>
      <c r="AT30" s="21" t="s">
        <v>1001</v>
      </c>
      <c r="AU30" s="6"/>
      <c r="AV30" s="6"/>
      <c r="AW30" s="6"/>
      <c r="AX30" s="6"/>
    </row>
    <row r="31" spans="1:50" ht="15" x14ac:dyDescent="0.25">
      <c r="A31" s="21">
        <v>129100</v>
      </c>
      <c r="B31" s="7" t="s">
        <v>195</v>
      </c>
      <c r="C31" s="21" t="s">
        <v>196</v>
      </c>
      <c r="D31" s="7">
        <v>60542004.68</v>
      </c>
      <c r="E31" s="15" t="s">
        <v>958</v>
      </c>
      <c r="F31" s="9">
        <v>0.3323562667270798</v>
      </c>
      <c r="G31" s="9">
        <v>0.28986066426381807</v>
      </c>
      <c r="H31" s="9">
        <v>0.74010690948680324</v>
      </c>
      <c r="I31" s="9">
        <v>1.3344648807901054</v>
      </c>
      <c r="J31" s="10">
        <v>5.4995101649966176E-2</v>
      </c>
      <c r="K31" s="10">
        <v>5.9549106634041268E-2</v>
      </c>
      <c r="L31" s="10">
        <v>3.2808591290504022E-2</v>
      </c>
      <c r="M31" s="10">
        <v>1.3273647474147193E-2</v>
      </c>
      <c r="N31" s="11">
        <v>1.9267336167988063</v>
      </c>
      <c r="O31" s="11">
        <v>0.88038443295633839</v>
      </c>
      <c r="P31" s="11">
        <v>0.70208773225460974</v>
      </c>
      <c r="Q31" s="11">
        <v>0.11695846732289406</v>
      </c>
      <c r="R31" s="11">
        <v>2.0546694670610308</v>
      </c>
      <c r="S31" s="11">
        <v>0.58494510430330937</v>
      </c>
      <c r="T31" s="11">
        <v>0.4715656838886082</v>
      </c>
      <c r="U31" s="11">
        <v>5.5633725573987602E-2</v>
      </c>
      <c r="V31" s="11">
        <v>1.6197974207290677</v>
      </c>
      <c r="W31" s="11">
        <v>0.48882094942698018</v>
      </c>
      <c r="X31" s="11">
        <v>0.5287269447101588</v>
      </c>
      <c r="Y31" s="11">
        <v>0.29005437015363489</v>
      </c>
      <c r="Z31" s="11">
        <v>1.9264560855424717</v>
      </c>
      <c r="AA31" s="11">
        <v>0.87957847240056486</v>
      </c>
      <c r="AB31" s="11">
        <v>0.48742221451274292</v>
      </c>
      <c r="AC31" s="11">
        <v>6.0229314396731404E-2</v>
      </c>
      <c r="AD31" s="8" t="s">
        <v>3</v>
      </c>
      <c r="AE31" s="21" t="s">
        <v>991</v>
      </c>
      <c r="AF31" s="22">
        <v>38027</v>
      </c>
      <c r="AG31" s="23">
        <v>0.02</v>
      </c>
      <c r="AH31" s="23">
        <v>0.15</v>
      </c>
      <c r="AI31" s="24">
        <v>50000</v>
      </c>
      <c r="AJ31" s="39">
        <v>53</v>
      </c>
      <c r="AK31" s="20">
        <v>1142301.9750943396</v>
      </c>
      <c r="AL31" s="20">
        <v>9074420.0199999996</v>
      </c>
      <c r="AM31" s="21" t="s">
        <v>197</v>
      </c>
      <c r="AN31" s="21" t="s">
        <v>26</v>
      </c>
      <c r="AO31" s="21" t="s">
        <v>185</v>
      </c>
      <c r="AP31" s="8" t="s">
        <v>972</v>
      </c>
      <c r="AQ31" s="21" t="s">
        <v>198</v>
      </c>
      <c r="AR31" s="21" t="s">
        <v>199</v>
      </c>
      <c r="AS31" s="37">
        <v>6070574000112</v>
      </c>
      <c r="AT31" s="21" t="s">
        <v>1001</v>
      </c>
      <c r="AU31" s="6"/>
      <c r="AV31" s="6"/>
      <c r="AW31" s="6"/>
      <c r="AX31" s="6"/>
    </row>
    <row r="32" spans="1:50" ht="15" x14ac:dyDescent="0.25">
      <c r="A32" s="21">
        <v>219118</v>
      </c>
      <c r="B32" s="7" t="s">
        <v>200</v>
      </c>
      <c r="C32" s="21" t="s">
        <v>201</v>
      </c>
      <c r="D32" s="7">
        <v>86678504.969999999</v>
      </c>
      <c r="E32" s="15" t="s">
        <v>958</v>
      </c>
      <c r="F32" s="9" t="s">
        <v>2</v>
      </c>
      <c r="G32" s="9" t="s">
        <v>2</v>
      </c>
      <c r="H32" s="9">
        <v>0.43570972535212937</v>
      </c>
      <c r="I32" s="9">
        <v>0.74893973580713158</v>
      </c>
      <c r="J32" s="10">
        <v>5.4578532063239378E-2</v>
      </c>
      <c r="K32" s="10">
        <v>5.4578532063239378E-2</v>
      </c>
      <c r="L32" s="10">
        <v>3.6684708996622795E-2</v>
      </c>
      <c r="M32" s="10">
        <v>3.1153674157297941E-2</v>
      </c>
      <c r="N32" s="11" t="s">
        <v>2</v>
      </c>
      <c r="O32" s="11" t="s">
        <v>2</v>
      </c>
      <c r="P32" s="11">
        <v>0.40336042982339593</v>
      </c>
      <c r="Q32" s="11">
        <v>0.18438656450549962</v>
      </c>
      <c r="R32" s="11" t="s">
        <v>2</v>
      </c>
      <c r="S32" s="11" t="s">
        <v>2</v>
      </c>
      <c r="T32" s="11">
        <v>0.21329647791995243</v>
      </c>
      <c r="U32" s="11">
        <v>0.11935979553954335</v>
      </c>
      <c r="V32" s="11" t="s">
        <v>2</v>
      </c>
      <c r="W32" s="11" t="s">
        <v>2</v>
      </c>
      <c r="X32" s="11">
        <v>0.26042557123027232</v>
      </c>
      <c r="Y32" s="11">
        <v>0.36793185081775537</v>
      </c>
      <c r="Z32" s="11" t="s">
        <v>2</v>
      </c>
      <c r="AA32" s="11" t="s">
        <v>2</v>
      </c>
      <c r="AB32" s="11">
        <v>0.22637008582541429</v>
      </c>
      <c r="AC32" s="11">
        <v>0.1242328090103979</v>
      </c>
      <c r="AD32" s="8" t="s">
        <v>3</v>
      </c>
      <c r="AE32" s="21" t="s">
        <v>4</v>
      </c>
      <c r="AF32" s="22">
        <v>39721</v>
      </c>
      <c r="AG32" s="23">
        <v>0.02</v>
      </c>
      <c r="AH32" s="23">
        <v>0.15</v>
      </c>
      <c r="AI32" s="24">
        <v>100000</v>
      </c>
      <c r="AJ32" s="39">
        <v>93</v>
      </c>
      <c r="AK32" s="20">
        <v>932026.93516129034</v>
      </c>
      <c r="AL32" s="20">
        <v>1000472.25</v>
      </c>
      <c r="AM32" s="21" t="s">
        <v>202</v>
      </c>
      <c r="AN32" s="21" t="s">
        <v>26</v>
      </c>
      <c r="AO32" s="21" t="s">
        <v>203</v>
      </c>
      <c r="AP32" s="8" t="s">
        <v>972</v>
      </c>
      <c r="AQ32" s="21" t="s">
        <v>204</v>
      </c>
      <c r="AR32" s="21" t="s">
        <v>205</v>
      </c>
      <c r="AS32" s="37">
        <v>10320151000180</v>
      </c>
      <c r="AT32" s="21" t="s">
        <v>1001</v>
      </c>
      <c r="AU32" s="6"/>
      <c r="AV32" s="6"/>
      <c r="AW32" s="6"/>
      <c r="AX32" s="6"/>
    </row>
    <row r="33" spans="1:50" ht="15" x14ac:dyDescent="0.25">
      <c r="A33" s="21">
        <v>156981</v>
      </c>
      <c r="B33" s="7" t="s">
        <v>206</v>
      </c>
      <c r="C33" s="21" t="s">
        <v>207</v>
      </c>
      <c r="D33" s="7">
        <v>89738473.590000004</v>
      </c>
      <c r="E33" s="15" t="s">
        <v>958</v>
      </c>
      <c r="F33" s="9">
        <v>0.39339884981542533</v>
      </c>
      <c r="G33" s="9">
        <v>0.38374680882062118</v>
      </c>
      <c r="H33" s="9">
        <v>0.61356176193631484</v>
      </c>
      <c r="I33" s="9">
        <v>0.88547232890888439</v>
      </c>
      <c r="J33" s="10">
        <v>4.4990159888905652E-2</v>
      </c>
      <c r="K33" s="10">
        <v>4.5678395465915851E-2</v>
      </c>
      <c r="L33" s="10">
        <v>2.8552444741909929E-2</v>
      </c>
      <c r="M33" s="10">
        <v>1.9015634493067361E-2</v>
      </c>
      <c r="N33" s="11">
        <v>1.8781068971732839</v>
      </c>
      <c r="O33" s="11">
        <v>0.89646412616622251</v>
      </c>
      <c r="P33" s="11">
        <v>0.45861336741158776</v>
      </c>
      <c r="Q33" s="11">
        <v>0.10645368851511905</v>
      </c>
      <c r="R33" s="11">
        <v>2.0039171352222733</v>
      </c>
      <c r="S33" s="11">
        <v>0.59849841318262009</v>
      </c>
      <c r="T33" s="11">
        <v>0.26106624051680738</v>
      </c>
      <c r="U33" s="11">
        <v>4.5705694126443541E-2</v>
      </c>
      <c r="V33" s="11">
        <v>1.5762703453839606</v>
      </c>
      <c r="W33" s="11">
        <v>0.50155227377303224</v>
      </c>
      <c r="X33" s="11">
        <v>0.31005089480485193</v>
      </c>
      <c r="Y33" s="11">
        <v>0.27792165778792977</v>
      </c>
      <c r="Z33" s="11">
        <v>1.8778339770077954</v>
      </c>
      <c r="AA33" s="11">
        <v>0.89565127361631802</v>
      </c>
      <c r="AB33" s="11">
        <v>0.27465458093595707</v>
      </c>
      <c r="AC33" s="11">
        <v>5.0258062323276231E-2</v>
      </c>
      <c r="AD33" s="8" t="s">
        <v>3</v>
      </c>
      <c r="AE33" s="21" t="s">
        <v>991</v>
      </c>
      <c r="AF33" s="22">
        <v>38611</v>
      </c>
      <c r="AG33" s="23">
        <v>0.02</v>
      </c>
      <c r="AH33" s="23">
        <v>0.15</v>
      </c>
      <c r="AI33" s="24">
        <v>25000</v>
      </c>
      <c r="AJ33" s="39">
        <v>93</v>
      </c>
      <c r="AK33" s="20">
        <v>964929.82354838715</v>
      </c>
      <c r="AL33" s="20">
        <v>8073460.1699999999</v>
      </c>
      <c r="AM33" s="21" t="s">
        <v>208</v>
      </c>
      <c r="AN33" s="21" t="s">
        <v>26</v>
      </c>
      <c r="AO33" s="21" t="s">
        <v>209</v>
      </c>
      <c r="AP33" s="8" t="s">
        <v>971</v>
      </c>
      <c r="AQ33" s="21" t="s">
        <v>210</v>
      </c>
      <c r="AR33" s="21" t="s">
        <v>211</v>
      </c>
      <c r="AS33" s="37">
        <v>7266253000150</v>
      </c>
      <c r="AT33" s="21" t="s">
        <v>1001</v>
      </c>
      <c r="AU33" s="6"/>
      <c r="AV33" s="6"/>
      <c r="AW33" s="6"/>
      <c r="AX33" s="6"/>
    </row>
    <row r="34" spans="1:50" ht="15" x14ac:dyDescent="0.25">
      <c r="A34" s="21">
        <v>195421</v>
      </c>
      <c r="B34" s="7" t="s">
        <v>212</v>
      </c>
      <c r="C34" s="21" t="s">
        <v>69</v>
      </c>
      <c r="D34" s="7">
        <v>90115915.700000003</v>
      </c>
      <c r="E34" s="15" t="s">
        <v>958</v>
      </c>
      <c r="F34" s="9" t="s">
        <v>2</v>
      </c>
      <c r="G34" s="9">
        <v>0.19412216605483415</v>
      </c>
      <c r="H34" s="9">
        <v>0.34216740704977389</v>
      </c>
      <c r="I34" s="9">
        <v>0.79341068090589739</v>
      </c>
      <c r="J34" s="10">
        <v>5.6837595392176025E-2</v>
      </c>
      <c r="K34" s="10">
        <v>5.5395953367215915E-2</v>
      </c>
      <c r="L34" s="10">
        <v>3.5985084404794684E-2</v>
      </c>
      <c r="M34" s="10">
        <v>2.0456399721065943E-2</v>
      </c>
      <c r="N34" s="11" t="s">
        <v>2</v>
      </c>
      <c r="O34" s="11">
        <v>0.48994276413972226</v>
      </c>
      <c r="P34" s="11">
        <v>0.2712058173251195</v>
      </c>
      <c r="Q34" s="11">
        <v>9.9163782970931091E-2</v>
      </c>
      <c r="R34" s="11" t="s">
        <v>2</v>
      </c>
      <c r="S34" s="11">
        <v>0.25584824482017265</v>
      </c>
      <c r="T34" s="11">
        <v>9.9040209553305392E-2</v>
      </c>
      <c r="U34" s="11">
        <v>3.8816028687818971E-2</v>
      </c>
      <c r="V34" s="11" t="s">
        <v>2</v>
      </c>
      <c r="W34" s="11">
        <v>0.17968324020360971</v>
      </c>
      <c r="X34" s="11">
        <v>0.14173115074570908</v>
      </c>
      <c r="Y34" s="11">
        <v>0.26950203003952566</v>
      </c>
      <c r="Z34" s="11" t="s">
        <v>2</v>
      </c>
      <c r="AA34" s="11">
        <v>0.48930415265304417</v>
      </c>
      <c r="AB34" s="11">
        <v>0.11088267430410514</v>
      </c>
      <c r="AC34" s="11">
        <v>4.3338403461066211E-2</v>
      </c>
      <c r="AD34" s="8" t="s">
        <v>69</v>
      </c>
      <c r="AE34" s="21" t="s">
        <v>4</v>
      </c>
      <c r="AF34" s="22">
        <v>39357</v>
      </c>
      <c r="AG34" s="23">
        <v>5.0000000000000001E-3</v>
      </c>
      <c r="AH34" s="23">
        <v>0.15</v>
      </c>
      <c r="AI34" s="24">
        <v>25000</v>
      </c>
      <c r="AJ34" s="39">
        <v>239</v>
      </c>
      <c r="AK34" s="20">
        <v>377054.04058577406</v>
      </c>
      <c r="AL34" s="20">
        <v>49573213.270000003</v>
      </c>
      <c r="AM34" s="21" t="s">
        <v>189</v>
      </c>
      <c r="AN34" s="21" t="s">
        <v>56</v>
      </c>
      <c r="AO34" s="21" t="s">
        <v>40</v>
      </c>
      <c r="AP34" s="8" t="s">
        <v>972</v>
      </c>
      <c r="AQ34" s="21" t="s">
        <v>73</v>
      </c>
      <c r="AR34" s="21" t="s">
        <v>74</v>
      </c>
      <c r="AS34" s="37">
        <v>8916619000152</v>
      </c>
      <c r="AT34" s="21" t="s">
        <v>1001</v>
      </c>
      <c r="AU34" s="6"/>
      <c r="AV34" s="6"/>
      <c r="AW34" s="6"/>
      <c r="AX34" s="6"/>
    </row>
    <row r="35" spans="1:50" ht="15" x14ac:dyDescent="0.25">
      <c r="A35" s="21">
        <v>199567</v>
      </c>
      <c r="B35" s="7" t="s">
        <v>213</v>
      </c>
      <c r="C35" s="21" t="s">
        <v>214</v>
      </c>
      <c r="D35" s="7">
        <v>92145490.629999995</v>
      </c>
      <c r="E35" s="15" t="s">
        <v>958</v>
      </c>
      <c r="F35" s="9" t="s">
        <v>2</v>
      </c>
      <c r="G35" s="9">
        <v>0.1472879385828153</v>
      </c>
      <c r="H35" s="9">
        <v>0.2025499941114709</v>
      </c>
      <c r="I35" s="9">
        <v>0.24714470080355586</v>
      </c>
      <c r="J35" s="10">
        <v>7.9909519392912104E-2</v>
      </c>
      <c r="K35" s="10">
        <v>8.0517556702365586E-2</v>
      </c>
      <c r="L35" s="10">
        <v>4.521729123921648E-2</v>
      </c>
      <c r="M35" s="10">
        <v>4.2314622631328798E-2</v>
      </c>
      <c r="N35" s="11" t="s">
        <v>2</v>
      </c>
      <c r="O35" s="11">
        <v>0.55628371342571237</v>
      </c>
      <c r="P35" s="11">
        <v>0.1576560231605475</v>
      </c>
      <c r="Q35" s="11">
        <v>2.9893887590062951E-2</v>
      </c>
      <c r="R35" s="11" t="s">
        <v>2</v>
      </c>
      <c r="S35" s="11">
        <v>0.31176593959727339</v>
      </c>
      <c r="T35" s="11">
        <v>8.69018175372549E-4</v>
      </c>
      <c r="U35" s="11">
        <v>-2.6650718617734492E-2</v>
      </c>
      <c r="V35" s="11" t="s">
        <v>2</v>
      </c>
      <c r="W35" s="11">
        <v>0.23220962436781445</v>
      </c>
      <c r="X35" s="11">
        <v>3.9746613394195496E-2</v>
      </c>
      <c r="Y35" s="11">
        <v>0.18949732631016025</v>
      </c>
      <c r="Z35" s="11" t="s">
        <v>2</v>
      </c>
      <c r="AA35" s="11">
        <v>0.55561666722780179</v>
      </c>
      <c r="AB35" s="11">
        <v>1.165366096176057E-2</v>
      </c>
      <c r="AC35" s="11">
        <v>-2.2413346345724228E-2</v>
      </c>
      <c r="AD35" s="8" t="s">
        <v>3</v>
      </c>
      <c r="AE35" s="21" t="s">
        <v>4</v>
      </c>
      <c r="AF35" s="22">
        <v>39416</v>
      </c>
      <c r="AG35" s="23">
        <v>0.02</v>
      </c>
      <c r="AH35" s="23">
        <v>0.15</v>
      </c>
      <c r="AI35" s="24">
        <v>25000</v>
      </c>
      <c r="AJ35" s="39">
        <v>65</v>
      </c>
      <c r="AK35" s="20">
        <v>1417622.9327692308</v>
      </c>
      <c r="AL35" s="20">
        <v>814724.83</v>
      </c>
      <c r="AM35" s="21" t="s">
        <v>215</v>
      </c>
      <c r="AN35" s="21" t="s">
        <v>26</v>
      </c>
      <c r="AO35" s="21" t="s">
        <v>995</v>
      </c>
      <c r="AP35" s="8" t="s">
        <v>972</v>
      </c>
      <c r="AQ35" s="21" t="s">
        <v>216</v>
      </c>
      <c r="AR35" s="21" t="s">
        <v>217</v>
      </c>
      <c r="AS35" s="37">
        <v>9143435000160</v>
      </c>
      <c r="AT35" s="21" t="s">
        <v>1001</v>
      </c>
      <c r="AU35" s="6"/>
      <c r="AV35" s="6"/>
      <c r="AW35" s="6"/>
      <c r="AX35" s="6"/>
    </row>
    <row r="36" spans="1:50" ht="15" x14ac:dyDescent="0.25">
      <c r="A36" s="6">
        <v>5193</v>
      </c>
      <c r="B36" s="7" t="s">
        <v>224</v>
      </c>
      <c r="C36" s="6" t="s">
        <v>225</v>
      </c>
      <c r="D36" s="7">
        <v>272381058.25999999</v>
      </c>
      <c r="E36" s="13" t="s">
        <v>958</v>
      </c>
      <c r="F36" s="9">
        <v>0.33666722650212755</v>
      </c>
      <c r="G36" s="9">
        <v>0.40926983674515377</v>
      </c>
      <c r="H36" s="9">
        <v>0.88991953697726578</v>
      </c>
      <c r="I36" s="9">
        <v>1.2681221789059647</v>
      </c>
      <c r="J36" s="10">
        <v>4.8929743762267226E-2</v>
      </c>
      <c r="K36" s="10">
        <v>4.9820030307586687E-2</v>
      </c>
      <c r="L36" s="10">
        <v>2.3146098097374404E-2</v>
      </c>
      <c r="M36" s="10">
        <v>2.0138640545347971E-2</v>
      </c>
      <c r="N36" s="11">
        <v>1.7751198708712401</v>
      </c>
      <c r="O36" s="11">
        <v>1.0681179568782069</v>
      </c>
      <c r="P36" s="11">
        <v>0.56947452494715778</v>
      </c>
      <c r="Q36" s="11">
        <v>0.21085895133488952</v>
      </c>
      <c r="R36" s="11">
        <v>1.8964282530969649</v>
      </c>
      <c r="S36" s="11">
        <v>0.74318260320972707</v>
      </c>
      <c r="T36" s="11">
        <v>0.35691293044589645</v>
      </c>
      <c r="U36" s="11">
        <v>0.14437876012156847</v>
      </c>
      <c r="V36" s="11">
        <v>1.484083907805211</v>
      </c>
      <c r="W36" s="11">
        <v>0.63746162014621</v>
      </c>
      <c r="X36" s="11">
        <v>0.40962063814698424</v>
      </c>
      <c r="Y36" s="11">
        <v>0.39850668355930208</v>
      </c>
      <c r="Z36" s="11">
        <v>1.7748567165821649</v>
      </c>
      <c r="AA36" s="11">
        <v>1.0672315309598055</v>
      </c>
      <c r="AB36" s="11">
        <v>0.37153404567810533</v>
      </c>
      <c r="AC36" s="11">
        <v>0.14936069098602678</v>
      </c>
      <c r="AD36" s="8" t="s">
        <v>3</v>
      </c>
      <c r="AE36" s="12" t="s">
        <v>991</v>
      </c>
      <c r="AF36" s="14">
        <v>34026</v>
      </c>
      <c r="AG36" s="16">
        <v>0.02</v>
      </c>
      <c r="AH36" s="17">
        <v>0.15</v>
      </c>
      <c r="AI36" s="18">
        <v>100000</v>
      </c>
      <c r="AJ36" s="39">
        <v>227</v>
      </c>
      <c r="AK36" s="20">
        <v>1199916.5562114536</v>
      </c>
      <c r="AL36" s="20">
        <v>-11926529.279999999</v>
      </c>
      <c r="AM36" s="6" t="s">
        <v>226</v>
      </c>
      <c r="AN36" s="6" t="s">
        <v>26</v>
      </c>
      <c r="AO36" s="6" t="s">
        <v>227</v>
      </c>
      <c r="AP36" s="8" t="s">
        <v>971</v>
      </c>
      <c r="AQ36" s="6" t="s">
        <v>228</v>
      </c>
      <c r="AR36" s="6" t="s">
        <v>229</v>
      </c>
      <c r="AS36" s="37">
        <v>29544764000120</v>
      </c>
      <c r="AT36" s="6" t="s">
        <v>1001</v>
      </c>
      <c r="AU36" s="6"/>
      <c r="AV36" s="6"/>
      <c r="AW36" s="6"/>
      <c r="AX36" s="6"/>
    </row>
    <row r="37" spans="1:50" ht="15" x14ac:dyDescent="0.25">
      <c r="A37" s="21">
        <v>108081</v>
      </c>
      <c r="B37" s="7" t="s">
        <v>233</v>
      </c>
      <c r="C37" s="21" t="s">
        <v>234</v>
      </c>
      <c r="D37" s="7">
        <v>25697275.620000001</v>
      </c>
      <c r="E37" s="15" t="s">
        <v>958</v>
      </c>
      <c r="F37" s="9">
        <v>4.0673169108176671E-2</v>
      </c>
      <c r="G37" s="9">
        <v>1.8336213938230997E-2</v>
      </c>
      <c r="H37" s="9">
        <v>7.6796652142424496E-2</v>
      </c>
      <c r="I37" s="9">
        <v>0.23022088843312863</v>
      </c>
      <c r="J37" s="10">
        <v>6.4708332277584671E-2</v>
      </c>
      <c r="K37" s="10">
        <v>6.7040675305124336E-2</v>
      </c>
      <c r="L37" s="10">
        <v>4.5671376601712485E-2</v>
      </c>
      <c r="M37" s="10">
        <v>3.4872710132376167E-2</v>
      </c>
      <c r="N37" s="11">
        <v>0.61246342337592852</v>
      </c>
      <c r="O37" s="11">
        <v>-8.1515853461775589E-2</v>
      </c>
      <c r="P37" s="11">
        <v>-4.5792693929185502E-2</v>
      </c>
      <c r="Q37" s="11">
        <v>7.4098629700070084E-4</v>
      </c>
      <c r="R37" s="11">
        <v>0.68294878559074257</v>
      </c>
      <c r="S37" s="11">
        <v>-0.22582482288090511</v>
      </c>
      <c r="T37" s="11">
        <v>-0.17502564625760542</v>
      </c>
      <c r="U37" s="11">
        <v>-5.4203028487452731E-2</v>
      </c>
      <c r="V37" s="11">
        <v>0.44335907215248782</v>
      </c>
      <c r="W37" s="11">
        <v>-0.27277719645192333</v>
      </c>
      <c r="X37" s="11">
        <v>-0.14298047510306477</v>
      </c>
      <c r="Y37" s="11">
        <v>0.15582657774068776</v>
      </c>
      <c r="Z37" s="11">
        <v>0.61231051947066217</v>
      </c>
      <c r="AA37" s="11">
        <v>-8.1909529340090104E-2</v>
      </c>
      <c r="AB37" s="11">
        <v>-0.16613631753279101</v>
      </c>
      <c r="AC37" s="11">
        <v>-5.0085602257531336E-2</v>
      </c>
      <c r="AD37" s="8" t="s">
        <v>234</v>
      </c>
      <c r="AE37" s="21" t="s">
        <v>4</v>
      </c>
      <c r="AF37" s="22">
        <v>33716</v>
      </c>
      <c r="AG37" s="23">
        <v>1.4999999999999999E-2</v>
      </c>
      <c r="AH37" s="23">
        <v>0.2</v>
      </c>
      <c r="AI37" s="21">
        <v>25000</v>
      </c>
      <c r="AJ37" s="39">
        <v>95</v>
      </c>
      <c r="AK37" s="20">
        <v>270497.63810526318</v>
      </c>
      <c r="AL37" s="20">
        <v>-9275464.1199999992</v>
      </c>
      <c r="AM37" s="21" t="s">
        <v>235</v>
      </c>
      <c r="AN37" s="21" t="s">
        <v>56</v>
      </c>
      <c r="AO37" s="24" t="s">
        <v>27</v>
      </c>
      <c r="AP37" s="8" t="s">
        <v>971</v>
      </c>
      <c r="AQ37" s="22" t="s">
        <v>236</v>
      </c>
      <c r="AR37" s="26" t="s">
        <v>237</v>
      </c>
      <c r="AS37" s="37">
        <v>40428039000129</v>
      </c>
      <c r="AT37" s="27"/>
      <c r="AU37" s="6"/>
      <c r="AV37" s="6"/>
      <c r="AW37" s="6"/>
      <c r="AX37" s="6"/>
    </row>
    <row r="38" spans="1:50" ht="15" x14ac:dyDescent="0.25">
      <c r="A38" s="21">
        <v>230529</v>
      </c>
      <c r="B38" s="7" t="s">
        <v>245</v>
      </c>
      <c r="C38" s="21" t="s">
        <v>246</v>
      </c>
      <c r="D38" s="7">
        <v>26459971.809999999</v>
      </c>
      <c r="E38" s="15" t="s">
        <v>958</v>
      </c>
      <c r="F38" s="9" t="s">
        <v>2</v>
      </c>
      <c r="G38" s="9" t="s">
        <v>2</v>
      </c>
      <c r="H38" s="9">
        <v>0.14157888884216324</v>
      </c>
      <c r="I38" s="9">
        <v>0.53540611175376551</v>
      </c>
      <c r="J38" s="10">
        <v>4.973815035316926E-2</v>
      </c>
      <c r="K38" s="10">
        <v>4.973815035316926E-2</v>
      </c>
      <c r="L38" s="10">
        <v>4.590849976280216E-2</v>
      </c>
      <c r="M38" s="10">
        <v>3.3102745745843938E-2</v>
      </c>
      <c r="N38" s="11" t="s">
        <v>2</v>
      </c>
      <c r="O38" s="11" t="s">
        <v>2</v>
      </c>
      <c r="P38" s="11">
        <v>6.1928866341725675E-2</v>
      </c>
      <c r="Q38" s="11">
        <v>0.11708081924991109</v>
      </c>
      <c r="R38" s="11" t="s">
        <v>2</v>
      </c>
      <c r="S38" s="11" t="s">
        <v>2</v>
      </c>
      <c r="T38" s="11">
        <v>-8.1893342613283626E-2</v>
      </c>
      <c r="U38" s="11">
        <v>5.5749359972514068E-2</v>
      </c>
      <c r="V38" s="11" t="s">
        <v>2</v>
      </c>
      <c r="W38" s="11" t="s">
        <v>2</v>
      </c>
      <c r="X38" s="11">
        <v>-4.6230555230116765E-2</v>
      </c>
      <c r="Y38" s="11">
        <v>0.29019568305179777</v>
      </c>
      <c r="Z38" s="11" t="s">
        <v>2</v>
      </c>
      <c r="AA38" s="11" t="s">
        <v>2</v>
      </c>
      <c r="AB38" s="11">
        <v>-7.2000487344597963E-2</v>
      </c>
      <c r="AC38" s="11">
        <v>6.0345452197277494E-2</v>
      </c>
      <c r="AD38" s="8" t="s">
        <v>247</v>
      </c>
      <c r="AE38" s="21" t="s">
        <v>990</v>
      </c>
      <c r="AF38" s="22">
        <v>39828</v>
      </c>
      <c r="AG38" s="23">
        <v>1.35E-2</v>
      </c>
      <c r="AH38" s="23">
        <v>0.2</v>
      </c>
      <c r="AI38" s="24">
        <v>5000</v>
      </c>
      <c r="AJ38" s="39">
        <v>123</v>
      </c>
      <c r="AK38" s="20">
        <v>215121.72203252031</v>
      </c>
      <c r="AL38" s="20">
        <v>15896198.41</v>
      </c>
      <c r="AM38" s="21" t="s">
        <v>248</v>
      </c>
      <c r="AN38" s="21" t="s">
        <v>26</v>
      </c>
      <c r="AO38" s="21" t="s">
        <v>249</v>
      </c>
      <c r="AP38" s="8" t="s">
        <v>971</v>
      </c>
      <c r="AQ38" s="21" t="s">
        <v>250</v>
      </c>
      <c r="AR38" s="21" t="s">
        <v>251</v>
      </c>
      <c r="AS38" s="37">
        <v>8545330000174</v>
      </c>
      <c r="AT38" s="21" t="s">
        <v>1001</v>
      </c>
      <c r="AU38" s="6"/>
      <c r="AV38" s="6"/>
      <c r="AW38" s="6"/>
      <c r="AX38" s="6"/>
    </row>
    <row r="39" spans="1:50" ht="15" x14ac:dyDescent="0.25">
      <c r="A39" s="21">
        <v>239933</v>
      </c>
      <c r="B39" s="7" t="s">
        <v>252</v>
      </c>
      <c r="C39" s="21" t="s">
        <v>253</v>
      </c>
      <c r="D39" s="7">
        <v>27001765.609999999</v>
      </c>
      <c r="E39" s="15" t="s">
        <v>958</v>
      </c>
      <c r="F39" s="9" t="s">
        <v>2</v>
      </c>
      <c r="G39" s="9" t="s">
        <v>2</v>
      </c>
      <c r="H39" s="9">
        <v>0.5364554569987785</v>
      </c>
      <c r="I39" s="9">
        <v>0.55713985423770263</v>
      </c>
      <c r="J39" s="10">
        <v>3.5923668107007443E-2</v>
      </c>
      <c r="K39" s="10">
        <v>3.5923668107007443E-2</v>
      </c>
      <c r="L39" s="10">
        <v>3.7633688198465604E-2</v>
      </c>
      <c r="M39" s="10">
        <v>3.3855143245526638E-2</v>
      </c>
      <c r="N39" s="11" t="s">
        <v>2</v>
      </c>
      <c r="O39" s="11" t="s">
        <v>2</v>
      </c>
      <c r="P39" s="11">
        <v>0.55473729492597523</v>
      </c>
      <c r="Q39" s="11">
        <v>0.13074446546815244</v>
      </c>
      <c r="R39" s="11" t="s">
        <v>2</v>
      </c>
      <c r="S39" s="11" t="s">
        <v>2</v>
      </c>
      <c r="T39" s="11">
        <v>0.34417163540934825</v>
      </c>
      <c r="U39" s="11">
        <v>6.8662826483814055E-2</v>
      </c>
      <c r="V39" s="11" t="s">
        <v>2</v>
      </c>
      <c r="W39" s="11" t="s">
        <v>2</v>
      </c>
      <c r="X39" s="11">
        <v>0.39638442229462578</v>
      </c>
      <c r="Y39" s="11">
        <v>0.30597679491204732</v>
      </c>
      <c r="Z39" s="11" t="s">
        <v>2</v>
      </c>
      <c r="AA39" s="11" t="s">
        <v>2</v>
      </c>
      <c r="AB39" s="11">
        <v>0.35865545963433254</v>
      </c>
      <c r="AC39" s="11">
        <v>7.3315136107590551E-2</v>
      </c>
      <c r="AD39" s="8" t="s">
        <v>254</v>
      </c>
      <c r="AE39" s="21" t="s">
        <v>991</v>
      </c>
      <c r="AF39" s="22">
        <v>40165</v>
      </c>
      <c r="AG39" s="23">
        <v>0.03</v>
      </c>
      <c r="AH39" s="23">
        <v>0.2</v>
      </c>
      <c r="AI39" s="24">
        <v>10000</v>
      </c>
      <c r="AJ39" s="39">
        <v>223</v>
      </c>
      <c r="AK39" s="20">
        <v>121084.15071748878</v>
      </c>
      <c r="AL39" s="20">
        <v>11639357.529999999</v>
      </c>
      <c r="AM39" s="21" t="s">
        <v>255</v>
      </c>
      <c r="AN39" s="21" t="s">
        <v>71</v>
      </c>
      <c r="AO39" s="21" t="s">
        <v>40</v>
      </c>
      <c r="AP39" s="8" t="s">
        <v>971</v>
      </c>
      <c r="AQ39" s="21" t="s">
        <v>256</v>
      </c>
      <c r="AR39" s="21" t="s">
        <v>257</v>
      </c>
      <c r="AS39" s="37">
        <v>10787874000194</v>
      </c>
      <c r="AT39" s="21" t="s">
        <v>1001</v>
      </c>
      <c r="AU39" s="6"/>
      <c r="AV39" s="6"/>
      <c r="AW39" s="6"/>
      <c r="AX39" s="6"/>
    </row>
    <row r="40" spans="1:50" ht="15" x14ac:dyDescent="0.25">
      <c r="A40" s="21">
        <v>211044</v>
      </c>
      <c r="B40" s="7" t="s">
        <v>275</v>
      </c>
      <c r="C40" s="21" t="s">
        <v>276</v>
      </c>
      <c r="D40" s="7">
        <v>29753744.75</v>
      </c>
      <c r="E40" s="15" t="s">
        <v>958</v>
      </c>
      <c r="F40" s="9" t="s">
        <v>2</v>
      </c>
      <c r="G40" s="9" t="s">
        <v>2</v>
      </c>
      <c r="H40" s="9">
        <v>0.28610002060493706</v>
      </c>
      <c r="I40" s="9">
        <v>0.11320354424841415</v>
      </c>
      <c r="J40" s="10">
        <v>7.4383862804241807E-2</v>
      </c>
      <c r="K40" s="10">
        <v>7.4383862804241807E-2</v>
      </c>
      <c r="L40" s="10">
        <v>4.3358783304077927E-2</v>
      </c>
      <c r="M40" s="10">
        <v>3.6326102801743906E-2</v>
      </c>
      <c r="N40" s="11" t="s">
        <v>2</v>
      </c>
      <c r="O40" s="11" t="s">
        <v>2</v>
      </c>
      <c r="P40" s="11">
        <v>0.27451874516916996</v>
      </c>
      <c r="Q40" s="11">
        <v>-4.6253206377282696E-2</v>
      </c>
      <c r="R40" s="11" t="s">
        <v>2</v>
      </c>
      <c r="S40" s="11" t="s">
        <v>2</v>
      </c>
      <c r="T40" s="11">
        <v>0.10190445141118309</v>
      </c>
      <c r="U40" s="11">
        <v>-9.8617083391389082E-2</v>
      </c>
      <c r="V40" s="11" t="s">
        <v>2</v>
      </c>
      <c r="W40" s="11" t="s">
        <v>2</v>
      </c>
      <c r="X40" s="11">
        <v>0.14470665075379152</v>
      </c>
      <c r="Y40" s="11">
        <v>0.10154965930109161</v>
      </c>
      <c r="Z40" s="11" t="s">
        <v>2</v>
      </c>
      <c r="AA40" s="11" t="s">
        <v>2</v>
      </c>
      <c r="AB40" s="11">
        <v>0.11377777916676179</v>
      </c>
      <c r="AC40" s="11">
        <v>-9.4693009011967089E-2</v>
      </c>
      <c r="AD40" s="8" t="s">
        <v>3</v>
      </c>
      <c r="AE40" s="21" t="s">
        <v>990</v>
      </c>
      <c r="AF40" s="22">
        <v>39604</v>
      </c>
      <c r="AG40" s="23">
        <v>2.06E-2</v>
      </c>
      <c r="AH40" s="23">
        <v>0.2</v>
      </c>
      <c r="AI40" s="24">
        <v>1000</v>
      </c>
      <c r="AJ40" s="39">
        <v>1687</v>
      </c>
      <c r="AK40" s="20">
        <v>17637.074540604623</v>
      </c>
      <c r="AL40" s="20">
        <v>-3128683.83</v>
      </c>
      <c r="AM40" s="21" t="s">
        <v>277</v>
      </c>
      <c r="AN40" s="21" t="s">
        <v>56</v>
      </c>
      <c r="AO40" s="21" t="s">
        <v>27</v>
      </c>
      <c r="AP40" s="8" t="s">
        <v>971</v>
      </c>
      <c r="AQ40" s="21" t="s">
        <v>278</v>
      </c>
      <c r="AR40" s="21" t="s">
        <v>279</v>
      </c>
      <c r="AS40" s="37">
        <v>9528355000122</v>
      </c>
      <c r="AT40" s="21" t="s">
        <v>1001</v>
      </c>
    </row>
    <row r="41" spans="1:50" ht="15" x14ac:dyDescent="0.25">
      <c r="A41" s="21">
        <v>212581</v>
      </c>
      <c r="B41" s="7" t="s">
        <v>295</v>
      </c>
      <c r="C41" s="21" t="s">
        <v>276</v>
      </c>
      <c r="D41" s="7">
        <v>31844299</v>
      </c>
      <c r="E41" s="15" t="s">
        <v>958</v>
      </c>
      <c r="F41" s="9" t="s">
        <v>2</v>
      </c>
      <c r="G41" s="9" t="s">
        <v>2</v>
      </c>
      <c r="H41" s="9">
        <v>0.61431874883198345</v>
      </c>
      <c r="I41" s="9">
        <v>0.89919004956267035</v>
      </c>
      <c r="J41" s="10">
        <v>6.743341067784929E-2</v>
      </c>
      <c r="K41" s="10">
        <v>6.743341067784929E-2</v>
      </c>
      <c r="L41" s="10">
        <v>3.8671263774716878E-2</v>
      </c>
      <c r="M41" s="10">
        <v>2.9908098552941267E-2</v>
      </c>
      <c r="N41" s="11" t="s">
        <v>2</v>
      </c>
      <c r="O41" s="11" t="s">
        <v>2</v>
      </c>
      <c r="P41" s="11">
        <v>0.68317395408999326</v>
      </c>
      <c r="Q41" s="11">
        <v>0.22711664603377524</v>
      </c>
      <c r="R41" s="11" t="s">
        <v>2</v>
      </c>
      <c r="S41" s="11" t="s">
        <v>2</v>
      </c>
      <c r="T41" s="11">
        <v>0.45521349100671515</v>
      </c>
      <c r="U41" s="11">
        <v>0.15974385320812101</v>
      </c>
      <c r="V41" s="11" t="s">
        <v>2</v>
      </c>
      <c r="W41" s="11" t="s">
        <v>2</v>
      </c>
      <c r="X41" s="11">
        <v>0.51173956987712343</v>
      </c>
      <c r="Y41" s="11">
        <v>0.41728384556532516</v>
      </c>
      <c r="Z41" s="11" t="s">
        <v>2</v>
      </c>
      <c r="AA41" s="11" t="s">
        <v>2</v>
      </c>
      <c r="AB41" s="11">
        <v>0.47089382219235909</v>
      </c>
      <c r="AC41" s="11">
        <v>0.16479267436637945</v>
      </c>
      <c r="AD41" s="8" t="s">
        <v>3</v>
      </c>
      <c r="AE41" s="21" t="s">
        <v>990</v>
      </c>
      <c r="AF41" s="22">
        <v>39631</v>
      </c>
      <c r="AG41" s="23">
        <v>2.1299999999999999E-2</v>
      </c>
      <c r="AH41" s="23">
        <v>0.2</v>
      </c>
      <c r="AI41" s="24">
        <v>5000</v>
      </c>
      <c r="AJ41" s="39">
        <v>1861</v>
      </c>
      <c r="AK41" s="20">
        <v>17111.391187533583</v>
      </c>
      <c r="AL41" s="20">
        <v>28783138.739999998</v>
      </c>
      <c r="AM41" s="21" t="s">
        <v>277</v>
      </c>
      <c r="AN41" s="21" t="s">
        <v>56</v>
      </c>
      <c r="AO41" s="21" t="s">
        <v>27</v>
      </c>
      <c r="AP41" s="8" t="s">
        <v>972</v>
      </c>
      <c r="AQ41" s="21" t="s">
        <v>278</v>
      </c>
      <c r="AR41" s="21" t="s">
        <v>279</v>
      </c>
      <c r="AS41" s="37">
        <v>9528774000164</v>
      </c>
      <c r="AT41" s="21" t="s">
        <v>1001</v>
      </c>
    </row>
    <row r="42" spans="1:50" ht="15" x14ac:dyDescent="0.25">
      <c r="A42" s="21">
        <v>186244</v>
      </c>
      <c r="B42" s="7" t="s">
        <v>296</v>
      </c>
      <c r="C42" s="21" t="s">
        <v>297</v>
      </c>
      <c r="D42" s="7">
        <v>32163540.559999999</v>
      </c>
      <c r="E42" s="15" t="s">
        <v>958</v>
      </c>
      <c r="F42" s="9" t="s">
        <v>2</v>
      </c>
      <c r="G42" s="9">
        <v>0.31029958158037091</v>
      </c>
      <c r="H42" s="9">
        <v>0.79517898362578432</v>
      </c>
      <c r="I42" s="9">
        <v>1.3844958520970085</v>
      </c>
      <c r="J42" s="10">
        <v>6.6450000272182022E-2</v>
      </c>
      <c r="K42" s="10">
        <v>6.9456946448899756E-2</v>
      </c>
      <c r="L42" s="10">
        <v>3.5039727096685298E-2</v>
      </c>
      <c r="M42" s="10">
        <v>1.3030906850429255E-2</v>
      </c>
      <c r="N42" s="11" t="s">
        <v>2</v>
      </c>
      <c r="O42" s="11">
        <v>1.1378755018973594</v>
      </c>
      <c r="P42" s="11">
        <v>0.83100335334152331</v>
      </c>
      <c r="Q42" s="11">
        <v>0.12089470839382299</v>
      </c>
      <c r="R42" s="11" t="s">
        <v>2</v>
      </c>
      <c r="S42" s="11">
        <v>0.80198009032383721</v>
      </c>
      <c r="T42" s="11">
        <v>0.58302163325815037</v>
      </c>
      <c r="U42" s="11">
        <v>5.9353853893907349E-2</v>
      </c>
      <c r="V42" s="11" t="s">
        <v>2</v>
      </c>
      <c r="W42" s="11">
        <v>0.69269314226736856</v>
      </c>
      <c r="X42" s="11">
        <v>0.64451227105673836</v>
      </c>
      <c r="Y42" s="11">
        <v>0.2946006134957897</v>
      </c>
      <c r="Z42" s="11" t="s">
        <v>2</v>
      </c>
      <c r="AA42" s="11">
        <v>1.136959176864305</v>
      </c>
      <c r="AB42" s="11">
        <v>0.60007913281881953</v>
      </c>
      <c r="AC42" s="11">
        <v>6.3965637898475869E-2</v>
      </c>
      <c r="AD42" s="8" t="s">
        <v>104</v>
      </c>
      <c r="AE42" s="21" t="s">
        <v>4</v>
      </c>
      <c r="AF42" s="22">
        <v>39217</v>
      </c>
      <c r="AG42" s="23">
        <v>0.02</v>
      </c>
      <c r="AH42" s="23">
        <v>0.2</v>
      </c>
      <c r="AI42" s="24">
        <v>100000</v>
      </c>
      <c r="AJ42" s="39">
        <v>47</v>
      </c>
      <c r="AK42" s="20">
        <v>684330.6502127659</v>
      </c>
      <c r="AL42" s="20">
        <v>12766584.029999999</v>
      </c>
      <c r="AM42" s="21" t="s">
        <v>298</v>
      </c>
      <c r="AN42" s="21" t="s">
        <v>26</v>
      </c>
      <c r="AO42" s="21" t="s">
        <v>209</v>
      </c>
      <c r="AP42" s="8" t="s">
        <v>971</v>
      </c>
      <c r="AQ42" s="21">
        <v>33217100</v>
      </c>
      <c r="AR42" s="21" t="s">
        <v>299</v>
      </c>
      <c r="AS42" s="37">
        <v>8710266000130</v>
      </c>
      <c r="AT42" s="21" t="s">
        <v>1001</v>
      </c>
      <c r="AU42" s="6"/>
      <c r="AV42" s="6"/>
      <c r="AW42" s="6"/>
      <c r="AX42" s="6"/>
    </row>
    <row r="43" spans="1:50" ht="15" x14ac:dyDescent="0.25">
      <c r="A43" s="21">
        <v>230758</v>
      </c>
      <c r="B43" s="7" t="s">
        <v>306</v>
      </c>
      <c r="C43" s="21" t="s">
        <v>307</v>
      </c>
      <c r="D43" s="7">
        <v>34267215.270000003</v>
      </c>
      <c r="E43" s="15" t="s">
        <v>958</v>
      </c>
      <c r="F43" s="9" t="s">
        <v>2</v>
      </c>
      <c r="G43" s="9" t="s">
        <v>2</v>
      </c>
      <c r="H43" s="9">
        <v>0.38635217349664402</v>
      </c>
      <c r="I43" s="9">
        <v>0.32369056516062961</v>
      </c>
      <c r="J43" s="10">
        <v>4.6024237790416339E-2</v>
      </c>
      <c r="K43" s="10">
        <v>4.6024237790416339E-2</v>
      </c>
      <c r="L43" s="10">
        <v>4.1887202085568849E-2</v>
      </c>
      <c r="M43" s="10">
        <v>3.8806304900948517E-2</v>
      </c>
      <c r="N43" s="11" t="s">
        <v>2</v>
      </c>
      <c r="O43" s="11" t="s">
        <v>2</v>
      </c>
      <c r="P43" s="11">
        <v>0.41053620491620557</v>
      </c>
      <c r="Q43" s="11">
        <v>5.5134687774246238E-2</v>
      </c>
      <c r="R43" s="11" t="s">
        <v>2</v>
      </c>
      <c r="S43" s="11" t="s">
        <v>2</v>
      </c>
      <c r="T43" s="11">
        <v>0.21950040277163652</v>
      </c>
      <c r="U43" s="11">
        <v>-2.7957224702408467E-3</v>
      </c>
      <c r="V43" s="11" t="s">
        <v>2</v>
      </c>
      <c r="W43" s="11" t="s">
        <v>2</v>
      </c>
      <c r="X43" s="11">
        <v>0.26687048034140681</v>
      </c>
      <c r="Y43" s="11">
        <v>0.21864971248779885</v>
      </c>
      <c r="Z43" s="11" t="s">
        <v>2</v>
      </c>
      <c r="AA43" s="11" t="s">
        <v>2</v>
      </c>
      <c r="AB43" s="11">
        <v>0.23264085969748383</v>
      </c>
      <c r="AC43" s="11">
        <v>1.5454999829507265E-3</v>
      </c>
      <c r="AD43" s="8" t="s">
        <v>3</v>
      </c>
      <c r="AE43" s="21" t="s">
        <v>1007</v>
      </c>
      <c r="AF43" s="22">
        <v>39995</v>
      </c>
      <c r="AG43" s="23">
        <v>0.02</v>
      </c>
      <c r="AH43" s="23">
        <v>0.2</v>
      </c>
      <c r="AI43" s="24">
        <v>100000</v>
      </c>
      <c r="AJ43" s="39">
        <v>55</v>
      </c>
      <c r="AK43" s="20">
        <v>623040.27763636375</v>
      </c>
      <c r="AL43" s="20">
        <v>13885711.83</v>
      </c>
      <c r="AM43" s="21" t="s">
        <v>308</v>
      </c>
      <c r="AN43" s="21" t="s">
        <v>56</v>
      </c>
      <c r="AO43" s="21" t="s">
        <v>40</v>
      </c>
      <c r="AP43" s="8" t="s">
        <v>972</v>
      </c>
      <c r="AQ43" s="21" t="s">
        <v>309</v>
      </c>
      <c r="AR43" s="21" t="s">
        <v>310</v>
      </c>
      <c r="AS43" s="37">
        <v>10899559000159</v>
      </c>
      <c r="AT43" s="21" t="s">
        <v>1001</v>
      </c>
      <c r="AU43" s="6"/>
      <c r="AV43" s="6"/>
      <c r="AW43" s="6"/>
      <c r="AX43" s="6"/>
    </row>
    <row r="44" spans="1:50" ht="15" x14ac:dyDescent="0.25">
      <c r="A44" s="21">
        <v>185655</v>
      </c>
      <c r="B44" s="7" t="s">
        <v>311</v>
      </c>
      <c r="C44" s="21" t="s">
        <v>312</v>
      </c>
      <c r="D44" s="7">
        <v>34372615.549999997</v>
      </c>
      <c r="E44" s="15" t="s">
        <v>958</v>
      </c>
      <c r="F44" s="9" t="s">
        <v>2</v>
      </c>
      <c r="G44" s="9">
        <v>0.307999695114067</v>
      </c>
      <c r="H44" s="9">
        <v>0.56537943330229379</v>
      </c>
      <c r="I44" s="9">
        <v>1.2740230888457591</v>
      </c>
      <c r="J44" s="10">
        <v>6.8849381028147291E-2</v>
      </c>
      <c r="K44" s="10">
        <v>7.238139715452313E-2</v>
      </c>
      <c r="L44" s="10">
        <v>3.0731940175658421E-2</v>
      </c>
      <c r="M44" s="10">
        <v>2.1885774847003263E-2</v>
      </c>
      <c r="N44" s="11" t="s">
        <v>2</v>
      </c>
      <c r="O44" s="11">
        <v>1.1823347119721292</v>
      </c>
      <c r="P44" s="11">
        <v>0.453448037636484</v>
      </c>
      <c r="Q44" s="11">
        <v>0.23899566026038443</v>
      </c>
      <c r="R44" s="11" t="s">
        <v>2</v>
      </c>
      <c r="S44" s="11">
        <v>0.83945402709665617</v>
      </c>
      <c r="T44" s="11">
        <v>0.25660047656177198</v>
      </c>
      <c r="U44" s="11">
        <v>0.17097066997082244</v>
      </c>
      <c r="V44" s="11" t="s">
        <v>2</v>
      </c>
      <c r="W44" s="11">
        <v>0.72789435016623716</v>
      </c>
      <c r="X44" s="11">
        <v>0.30541166343276793</v>
      </c>
      <c r="Y44" s="11">
        <v>0.4310037596574614</v>
      </c>
      <c r="Z44" s="11" t="s">
        <v>2</v>
      </c>
      <c r="AA44" s="11">
        <v>1.1813993310646307</v>
      </c>
      <c r="AB44" s="11">
        <v>0.27014069712892419</v>
      </c>
      <c r="AC44" s="11">
        <v>0.17606836587832353</v>
      </c>
      <c r="AD44" s="8" t="s">
        <v>3</v>
      </c>
      <c r="AE44" s="21" t="s">
        <v>4</v>
      </c>
      <c r="AF44" s="22">
        <v>39239</v>
      </c>
      <c r="AG44" s="23">
        <v>0.02</v>
      </c>
      <c r="AH44" s="23">
        <v>0.2</v>
      </c>
      <c r="AI44" s="24">
        <v>50000</v>
      </c>
      <c r="AJ44" s="39">
        <v>43</v>
      </c>
      <c r="AK44" s="20">
        <v>799363.15232558129</v>
      </c>
      <c r="AL44" s="20">
        <v>-5478606.3600000003</v>
      </c>
      <c r="AM44" s="21" t="s">
        <v>313</v>
      </c>
      <c r="AN44" s="21" t="s">
        <v>26</v>
      </c>
      <c r="AO44" s="21" t="s">
        <v>22</v>
      </c>
      <c r="AP44" s="8" t="s">
        <v>972</v>
      </c>
      <c r="AQ44" s="21" t="s">
        <v>314</v>
      </c>
      <c r="AR44" s="21" t="s">
        <v>315</v>
      </c>
      <c r="AS44" s="37">
        <v>8815397000181</v>
      </c>
      <c r="AT44" s="21" t="s">
        <v>1001</v>
      </c>
      <c r="AU44" s="6"/>
      <c r="AV44" s="6"/>
      <c r="AW44" s="6"/>
      <c r="AX44" s="6"/>
    </row>
    <row r="45" spans="1:50" ht="15" x14ac:dyDescent="0.25">
      <c r="A45" s="21">
        <v>78778</v>
      </c>
      <c r="B45" s="7" t="s">
        <v>316</v>
      </c>
      <c r="C45" s="21" t="s">
        <v>253</v>
      </c>
      <c r="D45" s="7">
        <v>35435950.979999997</v>
      </c>
      <c r="E45" s="15" t="s">
        <v>958</v>
      </c>
      <c r="F45" s="9">
        <v>8.3053424164679562E-2</v>
      </c>
      <c r="G45" s="9">
        <v>0.19685239170776353</v>
      </c>
      <c r="H45" s="9">
        <v>0.60556133249667388</v>
      </c>
      <c r="I45" s="9">
        <v>0.74087322097014263</v>
      </c>
      <c r="J45" s="10">
        <v>6.6396505997886504E-2</v>
      </c>
      <c r="K45" s="10">
        <v>6.6639800852265535E-2</v>
      </c>
      <c r="L45" s="10">
        <v>3.5195369731318163E-2</v>
      </c>
      <c r="M45" s="10">
        <v>2.8683279202331418E-2</v>
      </c>
      <c r="N45" s="11">
        <v>0.85459881905384161</v>
      </c>
      <c r="O45" s="11">
        <v>0.63182006748258179</v>
      </c>
      <c r="P45" s="11">
        <v>0.59520696820747343</v>
      </c>
      <c r="Q45" s="11">
        <v>0.15940795199944757</v>
      </c>
      <c r="R45" s="11">
        <v>0.93566860806678598</v>
      </c>
      <c r="S45" s="11">
        <v>0.37543428978199134</v>
      </c>
      <c r="T45" s="11">
        <v>0.37916030333209427</v>
      </c>
      <c r="U45" s="11">
        <v>9.5752592092998245E-2</v>
      </c>
      <c r="V45" s="11">
        <v>0.66010093120764912</v>
      </c>
      <c r="W45" s="11">
        <v>0.29201660021391374</v>
      </c>
      <c r="X45" s="11">
        <v>0.43273218440856409</v>
      </c>
      <c r="Y45" s="11">
        <v>0.33908228374205196</v>
      </c>
      <c r="Z45" s="11">
        <v>0.85442295435016846</v>
      </c>
      <c r="AA45" s="11">
        <v>0.63112064528706679</v>
      </c>
      <c r="AB45" s="11">
        <v>0.39402114021134804</v>
      </c>
      <c r="AC45" s="11">
        <v>0.10052283412176366</v>
      </c>
      <c r="AD45" s="8" t="s">
        <v>254</v>
      </c>
      <c r="AE45" s="21" t="s">
        <v>991</v>
      </c>
      <c r="AF45" s="22">
        <v>36712</v>
      </c>
      <c r="AG45" s="23">
        <v>0.03</v>
      </c>
      <c r="AH45" s="23">
        <v>0.2</v>
      </c>
      <c r="AI45" s="24">
        <v>10000</v>
      </c>
      <c r="AJ45" s="39">
        <v>344</v>
      </c>
      <c r="AK45" s="20">
        <v>103011.48540697673</v>
      </c>
      <c r="AL45" s="20">
        <v>8144946.3799999999</v>
      </c>
      <c r="AM45" s="21" t="s">
        <v>255</v>
      </c>
      <c r="AN45" s="21" t="s">
        <v>26</v>
      </c>
      <c r="AO45" s="21" t="s">
        <v>40</v>
      </c>
      <c r="AP45" s="8" t="s">
        <v>972</v>
      </c>
      <c r="AQ45" s="21" t="s">
        <v>256</v>
      </c>
      <c r="AR45" s="21" t="s">
        <v>257</v>
      </c>
      <c r="AS45" s="37">
        <v>3848524000125</v>
      </c>
      <c r="AT45" s="21"/>
      <c r="AU45" s="6"/>
      <c r="AV45" s="6"/>
      <c r="AW45" s="6"/>
      <c r="AX45" s="6"/>
    </row>
    <row r="46" spans="1:50" ht="15" x14ac:dyDescent="0.25">
      <c r="A46" s="21">
        <v>222641</v>
      </c>
      <c r="B46" s="7" t="s">
        <v>317</v>
      </c>
      <c r="C46" s="21" t="s">
        <v>318</v>
      </c>
      <c r="D46" s="7">
        <v>35838262.340000004</v>
      </c>
      <c r="E46" s="15" t="s">
        <v>958</v>
      </c>
      <c r="F46" s="9" t="s">
        <v>2</v>
      </c>
      <c r="G46" s="9" t="s">
        <v>2</v>
      </c>
      <c r="H46" s="9">
        <v>0.18632671481093516</v>
      </c>
      <c r="I46" s="9">
        <v>0.40890173707533878</v>
      </c>
      <c r="J46" s="10">
        <v>5.3382231211221987E-2</v>
      </c>
      <c r="K46" s="10">
        <v>5.3382231211221987E-2</v>
      </c>
      <c r="L46" s="10">
        <v>4.6293985015717506E-2</v>
      </c>
      <c r="M46" s="10">
        <v>3.6007917718261992E-2</v>
      </c>
      <c r="N46" s="11" t="s">
        <v>2</v>
      </c>
      <c r="O46" s="11" t="s">
        <v>2</v>
      </c>
      <c r="P46" s="11">
        <v>0.13846960965337973</v>
      </c>
      <c r="Q46" s="11">
        <v>8.1084271833599786E-2</v>
      </c>
      <c r="R46" s="11" t="s">
        <v>2</v>
      </c>
      <c r="S46" s="11" t="s">
        <v>2</v>
      </c>
      <c r="T46" s="11">
        <v>-1.5718885714073649E-2</v>
      </c>
      <c r="U46" s="11">
        <v>2.1729142955889458E-2</v>
      </c>
      <c r="V46" s="11" t="s">
        <v>2</v>
      </c>
      <c r="W46" s="11" t="s">
        <v>2</v>
      </c>
      <c r="X46" s="11">
        <v>2.2514371633127972E-2</v>
      </c>
      <c r="Y46" s="11">
        <v>0.24862072331658447</v>
      </c>
      <c r="Z46" s="11" t="s">
        <v>2</v>
      </c>
      <c r="AA46" s="11" t="s">
        <v>2</v>
      </c>
      <c r="AB46" s="11">
        <v>-5.1129822180163709E-3</v>
      </c>
      <c r="AC46" s="11">
        <v>2.6177131794713704E-2</v>
      </c>
      <c r="AD46" s="8" t="s">
        <v>3</v>
      </c>
      <c r="AE46" s="21" t="s">
        <v>1007</v>
      </c>
      <c r="AF46" s="22">
        <v>39812</v>
      </c>
      <c r="AG46" s="23">
        <v>0.02</v>
      </c>
      <c r="AH46" s="23">
        <v>0.2</v>
      </c>
      <c r="AI46" s="24">
        <v>50000</v>
      </c>
      <c r="AJ46" s="39">
        <v>15</v>
      </c>
      <c r="AK46" s="20">
        <v>2389217.4893333334</v>
      </c>
      <c r="AL46" s="20">
        <v>1439030.36</v>
      </c>
      <c r="AM46" s="21" t="s">
        <v>319</v>
      </c>
      <c r="AN46" s="21" t="s">
        <v>12</v>
      </c>
      <c r="AO46" s="21" t="s">
        <v>320</v>
      </c>
      <c r="AP46" s="8" t="s">
        <v>971</v>
      </c>
      <c r="AQ46" s="21" t="s">
        <v>321</v>
      </c>
      <c r="AR46" s="21" t="s">
        <v>322</v>
      </c>
      <c r="AS46" s="37">
        <v>10319129000110</v>
      </c>
      <c r="AT46" s="21" t="s">
        <v>1001</v>
      </c>
      <c r="AU46" s="6"/>
      <c r="AV46" s="6"/>
      <c r="AW46" s="6"/>
      <c r="AX46" s="6"/>
    </row>
    <row r="47" spans="1:50" ht="15" x14ac:dyDescent="0.25">
      <c r="A47" s="6">
        <v>166774</v>
      </c>
      <c r="B47" s="7" t="s">
        <v>323</v>
      </c>
      <c r="C47" s="6" t="s">
        <v>324</v>
      </c>
      <c r="D47" s="7">
        <v>35846018.490000002</v>
      </c>
      <c r="E47" s="13" t="s">
        <v>958</v>
      </c>
      <c r="F47" s="9" t="s">
        <v>2</v>
      </c>
      <c r="G47" s="9">
        <v>0.17267500433726934</v>
      </c>
      <c r="H47" s="9">
        <v>0.36129825822094314</v>
      </c>
      <c r="I47" s="9">
        <v>0.79626288592784655</v>
      </c>
      <c r="J47" s="10">
        <v>5.7320824482115743E-2</v>
      </c>
      <c r="K47" s="10">
        <v>5.4421586357210158E-2</v>
      </c>
      <c r="L47" s="10">
        <v>3.5024758774228462E-2</v>
      </c>
      <c r="M47" s="10">
        <v>3.7284444895580714E-2</v>
      </c>
      <c r="N47" s="11" t="s">
        <v>2</v>
      </c>
      <c r="O47" s="11">
        <v>0.40856267625707066</v>
      </c>
      <c r="P47" s="11">
        <v>0.28349842471845665</v>
      </c>
      <c r="Q47" s="11">
        <v>0.26065850690531578</v>
      </c>
      <c r="R47" s="11" t="s">
        <v>2</v>
      </c>
      <c r="S47" s="11">
        <v>0.18725430752906513</v>
      </c>
      <c r="T47" s="11">
        <v>0.10966796913511545</v>
      </c>
      <c r="U47" s="11">
        <v>0.19144415415070992</v>
      </c>
      <c r="V47" s="11" t="s">
        <v>2</v>
      </c>
      <c r="W47" s="11">
        <v>0.11524940551406582</v>
      </c>
      <c r="X47" s="11">
        <v>0.15277173331194716</v>
      </c>
      <c r="Y47" s="11">
        <v>0.45602371411578857</v>
      </c>
      <c r="Z47" s="11" t="s">
        <v>2</v>
      </c>
      <c r="AA47" s="11">
        <v>0.40795894547867184</v>
      </c>
      <c r="AB47" s="11">
        <v>0.12162495095920667</v>
      </c>
      <c r="AC47" s="11">
        <v>0.19663097918773809</v>
      </c>
      <c r="AD47" s="8" t="s">
        <v>3</v>
      </c>
      <c r="AE47" s="12" t="s">
        <v>4</v>
      </c>
      <c r="AF47" s="14">
        <v>38625</v>
      </c>
      <c r="AG47" s="16">
        <v>2.5000000000000001E-2</v>
      </c>
      <c r="AH47" s="17">
        <v>0.2</v>
      </c>
      <c r="AI47" s="18">
        <v>50000</v>
      </c>
      <c r="AJ47" s="39">
        <v>117</v>
      </c>
      <c r="AK47" s="20">
        <v>306376.22641025641</v>
      </c>
      <c r="AL47" s="20">
        <v>-16202766.550000001</v>
      </c>
      <c r="AM47" s="6" t="s">
        <v>325</v>
      </c>
      <c r="AN47" s="6" t="s">
        <v>26</v>
      </c>
      <c r="AO47" s="6" t="s">
        <v>326</v>
      </c>
      <c r="AP47" s="8" t="s">
        <v>971</v>
      </c>
      <c r="AQ47" s="6" t="s">
        <v>327</v>
      </c>
      <c r="AR47" s="6" t="s">
        <v>328</v>
      </c>
      <c r="AS47" s="37">
        <v>7504199000134</v>
      </c>
      <c r="AT47" s="6" t="s">
        <v>1001</v>
      </c>
      <c r="AU47" s="6"/>
      <c r="AV47" s="6"/>
      <c r="AW47" s="6"/>
      <c r="AX47" s="6"/>
    </row>
    <row r="48" spans="1:50" ht="15" x14ac:dyDescent="0.25">
      <c r="A48" s="21">
        <v>213691</v>
      </c>
      <c r="B48" s="7" t="s">
        <v>334</v>
      </c>
      <c r="C48" s="21" t="s">
        <v>335</v>
      </c>
      <c r="D48" s="7">
        <v>37165384.450000003</v>
      </c>
      <c r="E48" s="15" t="s">
        <v>958</v>
      </c>
      <c r="F48" s="9" t="s">
        <v>2</v>
      </c>
      <c r="G48" s="9" t="s">
        <v>2</v>
      </c>
      <c r="H48" s="9">
        <v>0.33083099070530053</v>
      </c>
      <c r="I48" s="9">
        <v>0.34084064812980525</v>
      </c>
      <c r="J48" s="10">
        <v>6.568937937759646E-2</v>
      </c>
      <c r="K48" s="10">
        <v>6.568937937759646E-2</v>
      </c>
      <c r="L48" s="10">
        <v>4.3631241653956369E-2</v>
      </c>
      <c r="M48" s="10">
        <v>5.7128813911167392E-2</v>
      </c>
      <c r="N48" s="11" t="s">
        <v>2</v>
      </c>
      <c r="O48" s="11" t="s">
        <v>2</v>
      </c>
      <c r="P48" s="11">
        <v>0.3475849969628162</v>
      </c>
      <c r="Q48" s="11">
        <v>0.13806173411647338</v>
      </c>
      <c r="R48" s="11" t="s">
        <v>2</v>
      </c>
      <c r="S48" s="11" t="s">
        <v>2</v>
      </c>
      <c r="T48" s="11">
        <v>0.16507498413540955</v>
      </c>
      <c r="U48" s="11">
        <v>7.5578352700976348E-2</v>
      </c>
      <c r="V48" s="11" t="s">
        <v>2</v>
      </c>
      <c r="W48" s="11" t="s">
        <v>2</v>
      </c>
      <c r="X48" s="11">
        <v>0.21033096949438113</v>
      </c>
      <c r="Y48" s="11">
        <v>0.31442802624563426</v>
      </c>
      <c r="Z48" s="11" t="s">
        <v>2</v>
      </c>
      <c r="AA48" s="11" t="s">
        <v>2</v>
      </c>
      <c r="AB48" s="11">
        <v>0.17762899199766058</v>
      </c>
      <c r="AC48" s="11">
        <v>8.0260768330479015E-2</v>
      </c>
      <c r="AD48" s="8" t="s">
        <v>336</v>
      </c>
      <c r="AE48" s="21" t="s">
        <v>990</v>
      </c>
      <c r="AF48" s="22">
        <v>39629</v>
      </c>
      <c r="AG48" s="23">
        <v>0.02</v>
      </c>
      <c r="AH48" s="23">
        <v>0.2</v>
      </c>
      <c r="AI48" s="24">
        <v>20000</v>
      </c>
      <c r="AJ48" s="39">
        <v>28</v>
      </c>
      <c r="AK48" s="20">
        <v>1327335.1589285715</v>
      </c>
      <c r="AL48" s="20">
        <v>4244804.53</v>
      </c>
      <c r="AM48" s="21" t="s">
        <v>337</v>
      </c>
      <c r="AN48" s="21" t="s">
        <v>71</v>
      </c>
      <c r="AO48" s="21" t="s">
        <v>27</v>
      </c>
      <c r="AP48" s="8" t="s">
        <v>971</v>
      </c>
      <c r="AQ48" s="21" t="s">
        <v>338</v>
      </c>
      <c r="AR48" s="21" t="s">
        <v>339</v>
      </c>
      <c r="AS48" s="37">
        <v>9550197000107</v>
      </c>
      <c r="AT48" s="21" t="s">
        <v>1001</v>
      </c>
      <c r="AU48" s="6"/>
      <c r="AV48" s="6"/>
      <c r="AW48" s="6"/>
      <c r="AX48" s="6"/>
    </row>
    <row r="49" spans="1:50" ht="15" x14ac:dyDescent="0.25">
      <c r="A49" s="6">
        <v>203750</v>
      </c>
      <c r="B49" s="7" t="s">
        <v>343</v>
      </c>
      <c r="C49" s="6" t="s">
        <v>344</v>
      </c>
      <c r="D49" s="7">
        <v>39167639.770000003</v>
      </c>
      <c r="E49" s="13" t="s">
        <v>958</v>
      </c>
      <c r="F49" s="9" t="s">
        <v>2</v>
      </c>
      <c r="G49" s="9">
        <v>0.32286598245635595</v>
      </c>
      <c r="H49" s="9">
        <v>0.51330035917384498</v>
      </c>
      <c r="I49" s="9">
        <v>0.61938961575854723</v>
      </c>
      <c r="J49" s="10">
        <v>4.6578525350934895E-2</v>
      </c>
      <c r="K49" s="10">
        <v>4.5764571618023886E-2</v>
      </c>
      <c r="L49" s="10">
        <v>2.6816610408090306E-2</v>
      </c>
      <c r="M49" s="10">
        <v>2.2662462873197921E-2</v>
      </c>
      <c r="N49" s="11" t="s">
        <v>2</v>
      </c>
      <c r="O49" s="11">
        <v>0.73127721926958267</v>
      </c>
      <c r="P49" s="11">
        <v>0.32347971564263056</v>
      </c>
      <c r="Q49" s="11">
        <v>7.2842600646110256E-2</v>
      </c>
      <c r="R49" s="11" t="s">
        <v>2</v>
      </c>
      <c r="S49" s="11">
        <v>0.45926508685199585</v>
      </c>
      <c r="T49" s="11">
        <v>0.14423439870666743</v>
      </c>
      <c r="U49" s="11">
        <v>1.3939966979223284E-2</v>
      </c>
      <c r="V49" s="11" t="s">
        <v>2</v>
      </c>
      <c r="W49" s="11">
        <v>0.37076320572480093</v>
      </c>
      <c r="X49" s="11">
        <v>0.18868085571606619</v>
      </c>
      <c r="Y49" s="11">
        <v>0.23910183407957164</v>
      </c>
      <c r="Z49" s="11" t="s">
        <v>2</v>
      </c>
      <c r="AA49" s="11">
        <v>0.73053516826906106</v>
      </c>
      <c r="AB49" s="11">
        <v>0.15656384344904284</v>
      </c>
      <c r="AC49" s="11">
        <v>1.8354046471283247E-2</v>
      </c>
      <c r="AD49" s="8" t="s">
        <v>3</v>
      </c>
      <c r="AE49" s="12" t="s">
        <v>990</v>
      </c>
      <c r="AF49" s="14">
        <v>39496</v>
      </c>
      <c r="AG49" s="16">
        <v>2.5000000000000001E-2</v>
      </c>
      <c r="AH49" s="17">
        <v>0.2</v>
      </c>
      <c r="AI49" s="18">
        <v>10000</v>
      </c>
      <c r="AJ49" s="39">
        <v>62</v>
      </c>
      <c r="AK49" s="20">
        <v>631736.12532258069</v>
      </c>
      <c r="AL49" s="20">
        <v>-8770336.3300000001</v>
      </c>
      <c r="AM49" s="6" t="s">
        <v>345</v>
      </c>
      <c r="AN49" s="6" t="s">
        <v>56</v>
      </c>
      <c r="AO49" s="6" t="s">
        <v>40</v>
      </c>
      <c r="AP49" s="8" t="s">
        <v>971</v>
      </c>
      <c r="AQ49" s="6" t="s">
        <v>346</v>
      </c>
      <c r="AR49" s="6" t="s">
        <v>347</v>
      </c>
      <c r="AS49" s="37">
        <v>7479198000187</v>
      </c>
      <c r="AT49" s="6" t="s">
        <v>1001</v>
      </c>
      <c r="AU49" s="6"/>
      <c r="AV49" s="6"/>
      <c r="AW49" s="6"/>
      <c r="AX49" s="6"/>
    </row>
    <row r="50" spans="1:50" ht="15" x14ac:dyDescent="0.25">
      <c r="A50" s="8">
        <v>262609</v>
      </c>
      <c r="B50" s="7" t="s">
        <v>348</v>
      </c>
      <c r="C50" s="8" t="s">
        <v>349</v>
      </c>
      <c r="D50" s="7">
        <v>39723435.859999999</v>
      </c>
      <c r="E50" s="15" t="s">
        <v>958</v>
      </c>
      <c r="F50" s="9" t="s">
        <v>2</v>
      </c>
      <c r="G50" s="9" t="s">
        <v>2</v>
      </c>
      <c r="H50" s="9" t="s">
        <v>2</v>
      </c>
      <c r="I50" s="9">
        <v>0.64436564530165863</v>
      </c>
      <c r="J50" s="10">
        <v>2.7839160694347737E-2</v>
      </c>
      <c r="K50" s="10">
        <v>2.7839160694347737E-2</v>
      </c>
      <c r="L50" s="10">
        <v>2.7839160694347737E-2</v>
      </c>
      <c r="M50" s="10">
        <v>2.306136474834504E-2</v>
      </c>
      <c r="N50" s="11" t="s">
        <v>2</v>
      </c>
      <c r="O50" s="11" t="s">
        <v>2</v>
      </c>
      <c r="P50" s="11" t="s">
        <v>2</v>
      </c>
      <c r="Q50" s="11">
        <v>8.2719284723292708E-2</v>
      </c>
      <c r="R50" s="11" t="s">
        <v>2</v>
      </c>
      <c r="S50" s="11" t="s">
        <v>2</v>
      </c>
      <c r="T50" s="11" t="s">
        <v>2</v>
      </c>
      <c r="U50" s="11">
        <v>2.3274388189801209E-2</v>
      </c>
      <c r="V50" s="11" t="s">
        <v>2</v>
      </c>
      <c r="W50" s="11" t="s">
        <v>2</v>
      </c>
      <c r="X50" s="11" t="s">
        <v>2</v>
      </c>
      <c r="Y50" s="11">
        <v>0.25050911539678533</v>
      </c>
      <c r="Z50" s="11" t="s">
        <v>2</v>
      </c>
      <c r="AA50" s="11" t="s">
        <v>2</v>
      </c>
      <c r="AB50" s="11" t="s">
        <v>2</v>
      </c>
      <c r="AC50" s="11">
        <v>2.7729104088924261E-2</v>
      </c>
      <c r="AD50" s="8" t="s">
        <v>350</v>
      </c>
      <c r="AE50" s="8" t="s">
        <v>4</v>
      </c>
      <c r="AF50" s="19">
        <v>39609</v>
      </c>
      <c r="AG50" s="11">
        <v>0.02</v>
      </c>
      <c r="AH50" s="11">
        <v>0.2</v>
      </c>
      <c r="AI50" s="20">
        <v>10000</v>
      </c>
      <c r="AJ50" s="39">
        <v>85</v>
      </c>
      <c r="AK50" s="20">
        <v>467334.53952941176</v>
      </c>
      <c r="AL50" s="20">
        <v>23443024.059999999</v>
      </c>
      <c r="AM50" s="8" t="s">
        <v>351</v>
      </c>
      <c r="AN50" s="8" t="s">
        <v>26</v>
      </c>
      <c r="AO50" s="8" t="s">
        <v>352</v>
      </c>
      <c r="AP50" s="8" t="s">
        <v>971</v>
      </c>
      <c r="AQ50" s="8" t="s">
        <v>353</v>
      </c>
      <c r="AR50" s="8" t="s">
        <v>354</v>
      </c>
      <c r="AS50" s="37">
        <v>9289072000175</v>
      </c>
      <c r="AT50" s="8" t="s">
        <v>1001</v>
      </c>
      <c r="AU50" s="6"/>
      <c r="AV50" s="6"/>
      <c r="AW50" s="6"/>
      <c r="AX50" s="6"/>
    </row>
    <row r="51" spans="1:50" ht="15" x14ac:dyDescent="0.25">
      <c r="A51" s="21">
        <v>197149</v>
      </c>
      <c r="B51" s="7" t="s">
        <v>355</v>
      </c>
      <c r="C51" s="21" t="s">
        <v>69</v>
      </c>
      <c r="D51" s="7">
        <v>41170664.869999997</v>
      </c>
      <c r="E51" s="15" t="s">
        <v>958</v>
      </c>
      <c r="F51" s="9" t="s">
        <v>2</v>
      </c>
      <c r="G51" s="9">
        <v>0.13671602867006469</v>
      </c>
      <c r="H51" s="9">
        <v>5.9707353262994901E-2</v>
      </c>
      <c r="I51" s="9">
        <v>0.18085661427565336</v>
      </c>
      <c r="J51" s="10">
        <v>6.5173382137265479E-2</v>
      </c>
      <c r="K51" s="10">
        <v>6.3961917567413498E-2</v>
      </c>
      <c r="L51" s="10">
        <v>5.0329315843521773E-2</v>
      </c>
      <c r="M51" s="10">
        <v>4.4619650160301588E-2</v>
      </c>
      <c r="N51" s="11" t="s">
        <v>2</v>
      </c>
      <c r="O51" s="11">
        <v>0.36940497799705918</v>
      </c>
      <c r="P51" s="11">
        <v>-6.3878322852147118E-2</v>
      </c>
      <c r="Q51" s="11">
        <v>1.2369768899165301E-3</v>
      </c>
      <c r="R51" s="11" t="s">
        <v>2</v>
      </c>
      <c r="S51" s="11">
        <v>0.15424892784964706</v>
      </c>
      <c r="T51" s="11">
        <v>-0.19066185019130044</v>
      </c>
      <c r="U51" s="11">
        <v>-5.3734269430811832E-2</v>
      </c>
      <c r="V51" s="11" t="s">
        <v>2</v>
      </c>
      <c r="W51" s="11">
        <v>8.424574451843192E-2</v>
      </c>
      <c r="X51" s="11">
        <v>-0.15922404922831734</v>
      </c>
      <c r="Y51" s="11">
        <v>0.15639943237285681</v>
      </c>
      <c r="Z51" s="11" t="s">
        <v>2</v>
      </c>
      <c r="AA51" s="11">
        <v>0.36881803078679631</v>
      </c>
      <c r="AB51" s="11">
        <v>-0.18194100592438989</v>
      </c>
      <c r="AC51" s="11">
        <v>-4.9614802508338607E-2</v>
      </c>
      <c r="AD51" s="8" t="s">
        <v>69</v>
      </c>
      <c r="AE51" s="21" t="s">
        <v>991</v>
      </c>
      <c r="AF51" s="22">
        <v>39386</v>
      </c>
      <c r="AG51" s="23">
        <v>0.02</v>
      </c>
      <c r="AH51" s="23">
        <v>0.2</v>
      </c>
      <c r="AI51" s="24">
        <v>5000</v>
      </c>
      <c r="AJ51" s="39">
        <v>980</v>
      </c>
      <c r="AK51" s="20">
        <v>42010.882520408159</v>
      </c>
      <c r="AL51" s="20">
        <v>29497027.030000001</v>
      </c>
      <c r="AM51" s="21" t="s">
        <v>356</v>
      </c>
      <c r="AN51" s="21" t="s">
        <v>56</v>
      </c>
      <c r="AO51" s="21" t="s">
        <v>40</v>
      </c>
      <c r="AP51" s="8" t="s">
        <v>972</v>
      </c>
      <c r="AQ51" s="21" t="s">
        <v>73</v>
      </c>
      <c r="AR51" s="21" t="s">
        <v>74</v>
      </c>
      <c r="AS51" s="37">
        <v>8944721000161</v>
      </c>
      <c r="AT51" s="21" t="s">
        <v>1002</v>
      </c>
      <c r="AU51" s="6"/>
      <c r="AV51" s="6"/>
      <c r="AW51" s="6"/>
      <c r="AX51" s="6"/>
    </row>
    <row r="52" spans="1:50" ht="15" x14ac:dyDescent="0.25">
      <c r="A52" s="21">
        <v>64841</v>
      </c>
      <c r="B52" s="7" t="s">
        <v>357</v>
      </c>
      <c r="C52" s="21" t="s">
        <v>358</v>
      </c>
      <c r="D52" s="7">
        <v>41886587.189999998</v>
      </c>
      <c r="E52" s="15" t="s">
        <v>958</v>
      </c>
      <c r="F52" s="9">
        <v>8.247268822853096E-2</v>
      </c>
      <c r="G52" s="9">
        <v>7.0827581375318499E-2</v>
      </c>
      <c r="H52" s="9">
        <v>0.10899377749157213</v>
      </c>
      <c r="I52" s="9">
        <v>0.2775115428170411</v>
      </c>
      <c r="J52" s="10">
        <v>6.7481795750284387E-2</v>
      </c>
      <c r="K52" s="10">
        <v>7.1121705144005176E-2</v>
      </c>
      <c r="L52" s="10">
        <v>4.9721708821297797E-2</v>
      </c>
      <c r="M52" s="10">
        <v>4.3350863032192974E-2</v>
      </c>
      <c r="N52" s="11">
        <v>0.85887844486467557</v>
      </c>
      <c r="O52" s="11">
        <v>0.14697051815903617</v>
      </c>
      <c r="P52" s="11">
        <v>2.303743572760264E-2</v>
      </c>
      <c r="Q52" s="11">
        <v>4.8764249182210673E-2</v>
      </c>
      <c r="R52" s="11">
        <v>0.94013530849342053</v>
      </c>
      <c r="S52" s="11">
        <v>-3.3237419074823471E-2</v>
      </c>
      <c r="T52" s="11">
        <v>-0.11551751697547641</v>
      </c>
      <c r="U52" s="11">
        <v>-8.8164027562042113E-3</v>
      </c>
      <c r="V52" s="11">
        <v>0.66393173856112853</v>
      </c>
      <c r="W52" s="11">
        <v>-9.186988262525031E-2</v>
      </c>
      <c r="X52" s="11">
        <v>-8.1160821615023582E-2</v>
      </c>
      <c r="Y52" s="11">
        <v>0.21129204218413222</v>
      </c>
      <c r="Z52" s="11">
        <v>0.8587021743400145</v>
      </c>
      <c r="AA52" s="11">
        <v>0.14647890964533561</v>
      </c>
      <c r="AB52" s="11">
        <v>-0.10598697156242454</v>
      </c>
      <c r="AC52" s="11">
        <v>-4.5013906924282754E-3</v>
      </c>
      <c r="AD52" s="8" t="s">
        <v>359</v>
      </c>
      <c r="AE52" s="21" t="s">
        <v>991</v>
      </c>
      <c r="AF52" s="22">
        <v>36292</v>
      </c>
      <c r="AG52" s="23">
        <v>3.5000000000000003E-2</v>
      </c>
      <c r="AH52" s="23">
        <v>0.2</v>
      </c>
      <c r="AI52" s="24">
        <v>50000</v>
      </c>
      <c r="AJ52" s="39">
        <v>34</v>
      </c>
      <c r="AK52" s="20">
        <v>1231958.4467647057</v>
      </c>
      <c r="AL52" s="20">
        <v>-7275475.5599999996</v>
      </c>
      <c r="AM52" s="21" t="s">
        <v>360</v>
      </c>
      <c r="AN52" s="21" t="s">
        <v>56</v>
      </c>
      <c r="AO52" s="21" t="s">
        <v>40</v>
      </c>
      <c r="AP52" s="8" t="s">
        <v>971</v>
      </c>
      <c r="AQ52" s="21" t="s">
        <v>361</v>
      </c>
      <c r="AR52" s="21" t="s">
        <v>362</v>
      </c>
      <c r="AS52" s="37">
        <v>2961315000120</v>
      </c>
      <c r="AT52" s="21" t="s">
        <v>1001</v>
      </c>
      <c r="AU52" s="6"/>
      <c r="AV52" s="6"/>
      <c r="AW52" s="6"/>
      <c r="AX52" s="6"/>
    </row>
    <row r="53" spans="1:50" ht="15" x14ac:dyDescent="0.25">
      <c r="A53" s="21">
        <v>86010</v>
      </c>
      <c r="B53" s="7" t="s">
        <v>366</v>
      </c>
      <c r="C53" s="21" t="s">
        <v>103</v>
      </c>
      <c r="D53" s="7">
        <v>45859930.840000004</v>
      </c>
      <c r="E53" s="15" t="s">
        <v>958</v>
      </c>
      <c r="F53" s="9">
        <v>6.3127657868750743E-3</v>
      </c>
      <c r="G53" s="9">
        <v>3.4844048450334127E-2</v>
      </c>
      <c r="H53" s="9">
        <v>0.1471901522616805</v>
      </c>
      <c r="I53" s="9">
        <v>0.25399508372399288</v>
      </c>
      <c r="J53" s="10">
        <v>7.3382342367412506E-2</v>
      </c>
      <c r="K53" s="10">
        <v>7.585533712521185E-2</v>
      </c>
      <c r="L53" s="10">
        <v>4.0880819626915074E-2</v>
      </c>
      <c r="M53" s="10">
        <v>3.2292547997082637E-2</v>
      </c>
      <c r="N53" s="11">
        <v>0.4302970416770997</v>
      </c>
      <c r="O53" s="11">
        <v>3.3142391611686861E-3</v>
      </c>
      <c r="P53" s="11">
        <v>4.4561734844754231E-2</v>
      </c>
      <c r="Q53" s="11">
        <v>2.825651778202154E-3</v>
      </c>
      <c r="R53" s="11">
        <v>0.49281939325163426</v>
      </c>
      <c r="S53" s="11">
        <v>-0.15432293335029035</v>
      </c>
      <c r="T53" s="11">
        <v>-9.690835873391046E-2</v>
      </c>
      <c r="U53" s="11">
        <v>-5.2232818087624144E-2</v>
      </c>
      <c r="V53" s="11">
        <v>0.28029707902168433</v>
      </c>
      <c r="W53" s="11">
        <v>-0.20561177175187573</v>
      </c>
      <c r="X53" s="11">
        <v>-6.1828812222767038E-2</v>
      </c>
      <c r="Y53" s="11">
        <v>0.15823430541634442</v>
      </c>
      <c r="Z53" s="11">
        <v>0.43016141193183355</v>
      </c>
      <c r="AA53" s="11">
        <v>2.8842038515599633E-3</v>
      </c>
      <c r="AB53" s="11">
        <v>-8.7177294451210252E-2</v>
      </c>
      <c r="AC53" s="11">
        <v>-4.8106814756884053E-2</v>
      </c>
      <c r="AD53" s="8" t="s">
        <v>104</v>
      </c>
      <c r="AE53" s="21" t="s">
        <v>4</v>
      </c>
      <c r="AF53" s="22">
        <v>36462</v>
      </c>
      <c r="AG53" s="23">
        <v>0.02</v>
      </c>
      <c r="AH53" s="23">
        <v>0.2</v>
      </c>
      <c r="AI53" s="24">
        <v>50000</v>
      </c>
      <c r="AJ53" s="39">
        <v>217</v>
      </c>
      <c r="AK53" s="20">
        <v>211336.08682027651</v>
      </c>
      <c r="AL53" s="20">
        <v>-55308853.840000004</v>
      </c>
      <c r="AM53" s="21" t="s">
        <v>367</v>
      </c>
      <c r="AN53" s="21" t="s">
        <v>56</v>
      </c>
      <c r="AO53" s="21" t="s">
        <v>40</v>
      </c>
      <c r="AP53" s="8" t="s">
        <v>971</v>
      </c>
      <c r="AQ53" s="21" t="s">
        <v>106</v>
      </c>
      <c r="AR53" s="21" t="s">
        <v>107</v>
      </c>
      <c r="AS53" s="37">
        <v>3408336000186</v>
      </c>
      <c r="AT53" s="21"/>
      <c r="AU53" s="6"/>
      <c r="AV53" s="6"/>
      <c r="AW53" s="6"/>
      <c r="AX53" s="6"/>
    </row>
    <row r="54" spans="1:50" ht="15" x14ac:dyDescent="0.25">
      <c r="A54" s="21">
        <v>175961</v>
      </c>
      <c r="B54" s="7" t="s">
        <v>373</v>
      </c>
      <c r="C54" s="21" t="s">
        <v>297</v>
      </c>
      <c r="D54" s="7">
        <v>46687370.140000001</v>
      </c>
      <c r="E54" s="15" t="s">
        <v>958</v>
      </c>
      <c r="F54" s="9" t="s">
        <v>2</v>
      </c>
      <c r="G54" s="9">
        <v>0.30839539653178211</v>
      </c>
      <c r="H54" s="9">
        <v>0.80717034583638436</v>
      </c>
      <c r="I54" s="9">
        <v>1.4081452653204016</v>
      </c>
      <c r="J54" s="10">
        <v>6.5177987406609419E-2</v>
      </c>
      <c r="K54" s="10">
        <v>6.989367578117478E-2</v>
      </c>
      <c r="L54" s="10">
        <v>3.4589370259579845E-2</v>
      </c>
      <c r="M54" s="10">
        <v>1.2873556491781313E-2</v>
      </c>
      <c r="N54" s="11" t="s">
        <v>2</v>
      </c>
      <c r="O54" s="11">
        <v>1.1380210880966826</v>
      </c>
      <c r="P54" s="11">
        <v>0.83304309085667017</v>
      </c>
      <c r="Q54" s="11">
        <v>0.12193392205288034</v>
      </c>
      <c r="R54" s="11" t="s">
        <v>2</v>
      </c>
      <c r="S54" s="11">
        <v>0.80210280253620558</v>
      </c>
      <c r="T54" s="11">
        <v>0.58478511916698461</v>
      </c>
      <c r="U54" s="11">
        <v>6.0336011260248235E-2</v>
      </c>
      <c r="V54" s="11" t="s">
        <v>2</v>
      </c>
      <c r="W54" s="11">
        <v>0.69280841219818745</v>
      </c>
      <c r="X54" s="11">
        <v>0.64634425752867597</v>
      </c>
      <c r="Y54" s="11">
        <v>0.29580087488563667</v>
      </c>
      <c r="Z54" s="11" t="s">
        <v>2</v>
      </c>
      <c r="AA54" s="11">
        <v>1.1371047006632318</v>
      </c>
      <c r="AB54" s="11">
        <v>0.60186162078011018</v>
      </c>
      <c r="AC54" s="11">
        <v>6.495207098214717E-2</v>
      </c>
      <c r="AD54" s="8" t="s">
        <v>234</v>
      </c>
      <c r="AE54" s="21" t="s">
        <v>4</v>
      </c>
      <c r="AF54" s="22">
        <v>39078</v>
      </c>
      <c r="AG54" s="23">
        <v>0.02</v>
      </c>
      <c r="AH54" s="23">
        <v>0.2</v>
      </c>
      <c r="AI54" s="24">
        <v>100000</v>
      </c>
      <c r="AJ54" s="39">
        <v>40</v>
      </c>
      <c r="AK54" s="20">
        <v>1167184.2535000001</v>
      </c>
      <c r="AL54" s="20">
        <v>6064626.6200000001</v>
      </c>
      <c r="AM54" s="21" t="s">
        <v>298</v>
      </c>
      <c r="AN54" s="21" t="s">
        <v>26</v>
      </c>
      <c r="AO54" s="21" t="s">
        <v>209</v>
      </c>
      <c r="AP54" s="8" t="s">
        <v>971</v>
      </c>
      <c r="AQ54" s="21">
        <v>33217100</v>
      </c>
      <c r="AR54" s="21" t="s">
        <v>299</v>
      </c>
      <c r="AS54" s="37">
        <v>8382025000109</v>
      </c>
      <c r="AT54" s="21" t="s">
        <v>1001</v>
      </c>
      <c r="AU54" s="6"/>
      <c r="AV54" s="6"/>
      <c r="AW54" s="6"/>
      <c r="AX54" s="6"/>
    </row>
    <row r="55" spans="1:50" ht="15" x14ac:dyDescent="0.25">
      <c r="A55" s="21">
        <v>217948</v>
      </c>
      <c r="B55" s="7" t="s">
        <v>374</v>
      </c>
      <c r="C55" s="21" t="s">
        <v>201</v>
      </c>
      <c r="D55" s="7">
        <v>51434414.149999999</v>
      </c>
      <c r="E55" s="15" t="s">
        <v>958</v>
      </c>
      <c r="F55" s="9" t="s">
        <v>2</v>
      </c>
      <c r="G55" s="9" t="s">
        <v>2</v>
      </c>
      <c r="H55" s="9">
        <v>0.60825194161469909</v>
      </c>
      <c r="I55" s="9">
        <v>0.93967870708002832</v>
      </c>
      <c r="J55" s="10">
        <v>3.4238116051934962E-2</v>
      </c>
      <c r="K55" s="10">
        <v>3.4238116051934962E-2</v>
      </c>
      <c r="L55" s="10">
        <v>2.6413617814915333E-2</v>
      </c>
      <c r="M55" s="10">
        <v>2.2426907565867744E-2</v>
      </c>
      <c r="N55" s="11" t="s">
        <v>2</v>
      </c>
      <c r="O55" s="11" t="s">
        <v>2</v>
      </c>
      <c r="P55" s="11">
        <v>0.40632142404357974</v>
      </c>
      <c r="Q55" s="11">
        <v>0.15728892065561628</v>
      </c>
      <c r="R55" s="11" t="s">
        <v>2</v>
      </c>
      <c r="S55" s="11" t="s">
        <v>2</v>
      </c>
      <c r="T55" s="11">
        <v>0.21585645024220357</v>
      </c>
      <c r="U55" s="11">
        <v>9.3749902630910986E-2</v>
      </c>
      <c r="V55" s="11" t="s">
        <v>2</v>
      </c>
      <c r="W55" s="11" t="s">
        <v>2</v>
      </c>
      <c r="X55" s="11">
        <v>0.26308498270580771</v>
      </c>
      <c r="Y55" s="11">
        <v>0.33663486449990754</v>
      </c>
      <c r="Z55" s="11" t="s">
        <v>2</v>
      </c>
      <c r="AA55" s="11" t="s">
        <v>2</v>
      </c>
      <c r="AB55" s="11">
        <v>0.22895764256334528</v>
      </c>
      <c r="AC55" s="11">
        <v>9.8511426164724636E-2</v>
      </c>
      <c r="AD55" s="8" t="s">
        <v>3</v>
      </c>
      <c r="AE55" s="21" t="s">
        <v>4</v>
      </c>
      <c r="AF55" s="22">
        <v>39721</v>
      </c>
      <c r="AG55" s="23">
        <v>0.02</v>
      </c>
      <c r="AH55" s="23">
        <v>0.2</v>
      </c>
      <c r="AI55" s="24">
        <v>100000</v>
      </c>
      <c r="AJ55" s="39">
        <v>96</v>
      </c>
      <c r="AK55" s="20">
        <v>535775.14739583328</v>
      </c>
      <c r="AL55" s="20">
        <v>-6547452.3200000003</v>
      </c>
      <c r="AM55" s="21" t="s">
        <v>202</v>
      </c>
      <c r="AN55" s="21" t="s">
        <v>26</v>
      </c>
      <c r="AO55" s="21" t="s">
        <v>22</v>
      </c>
      <c r="AP55" s="8" t="s">
        <v>972</v>
      </c>
      <c r="AQ55" s="21" t="s">
        <v>375</v>
      </c>
      <c r="AR55" s="21" t="s">
        <v>205</v>
      </c>
      <c r="AS55" s="37">
        <v>10320159000147</v>
      </c>
      <c r="AT55" s="21" t="s">
        <v>1003</v>
      </c>
      <c r="AU55" s="6"/>
      <c r="AV55" s="6"/>
      <c r="AW55" s="6"/>
      <c r="AX55" s="6"/>
    </row>
    <row r="56" spans="1:50" ht="15" x14ac:dyDescent="0.25">
      <c r="A56" s="6">
        <v>167061</v>
      </c>
      <c r="B56" s="7" t="s">
        <v>399</v>
      </c>
      <c r="C56" s="6" t="s">
        <v>400</v>
      </c>
      <c r="D56" s="7">
        <v>56221385.130000003</v>
      </c>
      <c r="E56" s="13" t="s">
        <v>958</v>
      </c>
      <c r="F56" s="9" t="s">
        <v>2</v>
      </c>
      <c r="G56" s="9">
        <v>5.61784315357782E-2</v>
      </c>
      <c r="H56" s="9">
        <v>0.14293870080150065</v>
      </c>
      <c r="I56" s="9">
        <v>0.26061971584025284</v>
      </c>
      <c r="J56" s="10">
        <v>7.7171152340908183E-2</v>
      </c>
      <c r="K56" s="10">
        <v>8.2116778707246166E-2</v>
      </c>
      <c r="L56" s="10">
        <v>4.3936155088859299E-2</v>
      </c>
      <c r="M56" s="10">
        <v>2.9424451228920959E-2</v>
      </c>
      <c r="N56" s="11" t="s">
        <v>2</v>
      </c>
      <c r="O56" s="11">
        <v>0.12151932647335073</v>
      </c>
      <c r="P56" s="11">
        <v>5.4026957846041279E-2</v>
      </c>
      <c r="Q56" s="11">
        <v>-3.5770239915174917E-3</v>
      </c>
      <c r="R56" s="11" t="s">
        <v>2</v>
      </c>
      <c r="S56" s="11">
        <v>-5.4689809848709858E-2</v>
      </c>
      <c r="T56" s="11">
        <v>-8.8725057077304936E-2</v>
      </c>
      <c r="U56" s="11">
        <v>-5.828396562279714E-2</v>
      </c>
      <c r="V56" s="11" t="s">
        <v>2</v>
      </c>
      <c r="W56" s="11">
        <v>-0.11202122333272269</v>
      </c>
      <c r="X56" s="11">
        <v>-5.3327639712351882E-2</v>
      </c>
      <c r="Y56" s="11">
        <v>0.15083940211506008</v>
      </c>
      <c r="Z56" s="11" t="s">
        <v>2</v>
      </c>
      <c r="AA56" s="11">
        <v>0.12103862671651755</v>
      </c>
      <c r="AB56" s="11">
        <v>-7.8905815437151139E-2</v>
      </c>
      <c r="AC56" s="11">
        <v>-5.4184305317392045E-2</v>
      </c>
      <c r="AD56" s="8" t="s">
        <v>3</v>
      </c>
      <c r="AE56" s="12" t="s">
        <v>4</v>
      </c>
      <c r="AF56" s="14">
        <v>38533</v>
      </c>
      <c r="AG56" s="16">
        <v>0.02</v>
      </c>
      <c r="AH56" s="17">
        <v>0.2</v>
      </c>
      <c r="AI56" s="18">
        <v>10000</v>
      </c>
      <c r="AJ56" s="39">
        <v>101</v>
      </c>
      <c r="AK56" s="20">
        <v>556647.37752475252</v>
      </c>
      <c r="AL56" s="20">
        <v>15415315.91</v>
      </c>
      <c r="AM56" s="6" t="s">
        <v>401</v>
      </c>
      <c r="AN56" s="6" t="s">
        <v>56</v>
      </c>
      <c r="AO56" s="6" t="s">
        <v>57</v>
      </c>
      <c r="AP56" s="8" t="s">
        <v>971</v>
      </c>
      <c r="AQ56" s="6" t="s">
        <v>402</v>
      </c>
      <c r="AR56" s="6" t="s">
        <v>403</v>
      </c>
      <c r="AS56" s="37">
        <v>7292267000149</v>
      </c>
      <c r="AT56" s="6" t="s">
        <v>1001</v>
      </c>
      <c r="AU56" s="6"/>
      <c r="AV56" s="6"/>
      <c r="AW56" s="6"/>
      <c r="AX56" s="6"/>
    </row>
    <row r="57" spans="1:50" ht="15" x14ac:dyDescent="0.25">
      <c r="A57" s="6">
        <v>147370</v>
      </c>
      <c r="B57" s="7" t="s">
        <v>406</v>
      </c>
      <c r="C57" s="6" t="s">
        <v>171</v>
      </c>
      <c r="D57" s="7">
        <v>56938961.710000001</v>
      </c>
      <c r="E57" s="13" t="s">
        <v>958</v>
      </c>
      <c r="F57" s="9">
        <v>0.28782942710511311</v>
      </c>
      <c r="G57" s="9">
        <v>0.17426341414560484</v>
      </c>
      <c r="H57" s="9">
        <v>0.13000141652949723</v>
      </c>
      <c r="I57" s="9">
        <v>0.12117294254207384</v>
      </c>
      <c r="J57" s="10">
        <v>5.0578309568931064E-2</v>
      </c>
      <c r="K57" s="10">
        <v>4.3800494535607679E-2</v>
      </c>
      <c r="L57" s="10">
        <v>4.0254089238571204E-2</v>
      </c>
      <c r="M57" s="10">
        <v>4.7391657693421657E-2</v>
      </c>
      <c r="N57" s="11">
        <v>1.6142501891377692</v>
      </c>
      <c r="O57" s="11">
        <v>0.30269723978318419</v>
      </c>
      <c r="P57" s="11">
        <v>1.633177888419457E-2</v>
      </c>
      <c r="Q57" s="11">
        <v>-2.6689090032055218E-2</v>
      </c>
      <c r="R57" s="11">
        <v>1.7285265000482726</v>
      </c>
      <c r="S57" s="11">
        <v>9.8022072719282871E-2</v>
      </c>
      <c r="T57" s="11">
        <v>-0.12131499398661794</v>
      </c>
      <c r="U57" s="11">
        <v>-8.0127102224430313E-2</v>
      </c>
      <c r="V57" s="11">
        <v>1.3400851595556791</v>
      </c>
      <c r="W57" s="11">
        <v>3.1428950036910042E-2</v>
      </c>
      <c r="X57" s="11">
        <v>-8.7183494891047486E-2</v>
      </c>
      <c r="Y57" s="11">
        <v>0.12414564162964381</v>
      </c>
      <c r="Z57" s="11">
        <v>1.6140022895218973</v>
      </c>
      <c r="AA57" s="11">
        <v>0.30213888449530857</v>
      </c>
      <c r="AB57" s="11">
        <v>-0.11184691800512214</v>
      </c>
      <c r="AC57" s="11">
        <v>-7.6122533684273352E-2</v>
      </c>
      <c r="AD57" s="8" t="s">
        <v>3</v>
      </c>
      <c r="AE57" s="12" t="s">
        <v>4</v>
      </c>
      <c r="AF57" s="14">
        <v>38538</v>
      </c>
      <c r="AG57" s="16">
        <v>0.03</v>
      </c>
      <c r="AH57" s="17">
        <v>0.2</v>
      </c>
      <c r="AI57" s="18">
        <v>30000</v>
      </c>
      <c r="AJ57" s="39">
        <v>448</v>
      </c>
      <c r="AK57" s="20">
        <v>127095.89667410715</v>
      </c>
      <c r="AL57" s="20">
        <v>-18499911.489999998</v>
      </c>
      <c r="AM57" s="6" t="s">
        <v>172</v>
      </c>
      <c r="AN57" s="6" t="s">
        <v>26</v>
      </c>
      <c r="AO57" s="6" t="s">
        <v>407</v>
      </c>
      <c r="AP57" s="8" t="s">
        <v>971</v>
      </c>
      <c r="AQ57" s="6" t="s">
        <v>174</v>
      </c>
      <c r="AR57" s="6" t="s">
        <v>175</v>
      </c>
      <c r="AS57" s="37">
        <v>5382556000103</v>
      </c>
      <c r="AT57" s="6" t="s">
        <v>1001</v>
      </c>
      <c r="AU57" s="6"/>
      <c r="AV57" s="6"/>
      <c r="AW57" s="6"/>
      <c r="AX57" s="6"/>
    </row>
    <row r="58" spans="1:50" ht="15" x14ac:dyDescent="0.25">
      <c r="A58" s="6">
        <v>202835</v>
      </c>
      <c r="B58" s="7" t="s">
        <v>415</v>
      </c>
      <c r="C58" s="6" t="s">
        <v>324</v>
      </c>
      <c r="D58" s="7">
        <v>60652740.049999997</v>
      </c>
      <c r="E58" s="13" t="s">
        <v>958</v>
      </c>
      <c r="F58" s="9" t="s">
        <v>2</v>
      </c>
      <c r="G58" s="9">
        <v>0.10991723230140805</v>
      </c>
      <c r="H58" s="9">
        <v>0.31104366774491976</v>
      </c>
      <c r="I58" s="9">
        <v>0.71900653671257975</v>
      </c>
      <c r="J58" s="10">
        <v>8.3562420799206241E-2</v>
      </c>
      <c r="K58" s="10">
        <v>8.3881880911138754E-2</v>
      </c>
      <c r="L58" s="10">
        <v>4.9256053685145795E-2</v>
      </c>
      <c r="M58" s="10">
        <v>4.607955171316707E-2</v>
      </c>
      <c r="N58" s="11" t="s">
        <v>2</v>
      </c>
      <c r="O58" s="11">
        <v>0.39793166804005109</v>
      </c>
      <c r="P58" s="11">
        <v>0.37948879797517199</v>
      </c>
      <c r="Q58" s="11">
        <v>0.3019778572786711</v>
      </c>
      <c r="R58" s="11" t="s">
        <v>2</v>
      </c>
      <c r="S58" s="11">
        <v>0.17829360559383245</v>
      </c>
      <c r="T58" s="11">
        <v>0.1926578976748925</v>
      </c>
      <c r="U58" s="11">
        <v>0.23049493450556513</v>
      </c>
      <c r="V58" s="11" t="s">
        <v>2</v>
      </c>
      <c r="W58" s="11">
        <v>0.1068321545149471</v>
      </c>
      <c r="X58" s="11">
        <v>0.2389853092925156</v>
      </c>
      <c r="Y58" s="11">
        <v>0.50374635562887438</v>
      </c>
      <c r="Z58" s="11" t="s">
        <v>2</v>
      </c>
      <c r="AA58" s="11">
        <v>0.39733249386887604</v>
      </c>
      <c r="AB58" s="11">
        <v>0.20550911912266678</v>
      </c>
      <c r="AC58" s="11">
        <v>0.235851762949429</v>
      </c>
      <c r="AD58" s="8" t="s">
        <v>3</v>
      </c>
      <c r="AE58" s="12" t="s">
        <v>4</v>
      </c>
      <c r="AF58" s="14">
        <v>39468</v>
      </c>
      <c r="AG58" s="16">
        <v>2.5000000000000001E-2</v>
      </c>
      <c r="AH58" s="17">
        <v>0.2</v>
      </c>
      <c r="AI58" s="18">
        <v>20000</v>
      </c>
      <c r="AJ58" s="39">
        <v>83</v>
      </c>
      <c r="AK58" s="20">
        <v>730755.90421686741</v>
      </c>
      <c r="AL58" s="20">
        <v>-9620783.3100000005</v>
      </c>
      <c r="AM58" s="6" t="s">
        <v>325</v>
      </c>
      <c r="AN58" s="6" t="s">
        <v>26</v>
      </c>
      <c r="AO58" s="6" t="s">
        <v>416</v>
      </c>
      <c r="AP58" s="8" t="s">
        <v>971</v>
      </c>
      <c r="AQ58" s="6" t="s">
        <v>327</v>
      </c>
      <c r="AR58" s="6" t="s">
        <v>328</v>
      </c>
      <c r="AS58" s="37">
        <v>8940267000170</v>
      </c>
      <c r="AT58" s="6" t="s">
        <v>1001</v>
      </c>
      <c r="AU58" s="6"/>
      <c r="AV58" s="6"/>
      <c r="AW58" s="6"/>
      <c r="AX58" s="6"/>
    </row>
    <row r="59" spans="1:50" ht="15" x14ac:dyDescent="0.25">
      <c r="A59" s="6">
        <v>176559</v>
      </c>
      <c r="B59" s="7" t="s">
        <v>417</v>
      </c>
      <c r="C59" s="6" t="s">
        <v>418</v>
      </c>
      <c r="D59" s="7">
        <v>62888092.420000002</v>
      </c>
      <c r="E59" s="13" t="s">
        <v>958</v>
      </c>
      <c r="F59" s="9" t="s">
        <v>2</v>
      </c>
      <c r="G59" s="9">
        <v>1.1903105113237955</v>
      </c>
      <c r="H59" s="9">
        <v>1.8184283433247292</v>
      </c>
      <c r="I59" s="9">
        <v>2.293389830139108</v>
      </c>
      <c r="J59" s="10">
        <v>1.681278520922198E-2</v>
      </c>
      <c r="K59" s="10">
        <v>1.6466703090962841E-2</v>
      </c>
      <c r="L59" s="10">
        <v>9.9057680231076067E-3</v>
      </c>
      <c r="M59" s="10">
        <v>6.4199893061916763E-3</v>
      </c>
      <c r="N59" s="11" t="s">
        <v>2</v>
      </c>
      <c r="O59" s="11">
        <v>1.0207572032019963</v>
      </c>
      <c r="P59" s="11">
        <v>0.4764060445701801</v>
      </c>
      <c r="Q59" s="11">
        <v>8.1082328805103243E-2</v>
      </c>
      <c r="R59" s="11" t="s">
        <v>2</v>
      </c>
      <c r="S59" s="11">
        <v>0.70326300306859579</v>
      </c>
      <c r="T59" s="11">
        <v>0.27644916857328927</v>
      </c>
      <c r="U59" s="11">
        <v>2.1727306606131869E-2</v>
      </c>
      <c r="V59" s="11" t="s">
        <v>2</v>
      </c>
      <c r="W59" s="11">
        <v>0.59996307409468019</v>
      </c>
      <c r="X59" s="11">
        <v>0.32603135484543944</v>
      </c>
      <c r="Y59" s="11">
        <v>0.24861847917548463</v>
      </c>
      <c r="Z59" s="11" t="s">
        <v>2</v>
      </c>
      <c r="AA59" s="11">
        <v>1.0198910768025051</v>
      </c>
      <c r="AB59" s="11">
        <v>0.29020326433213395</v>
      </c>
      <c r="AC59" s="11">
        <v>2.6175287450603379E-2</v>
      </c>
      <c r="AD59" s="8" t="s">
        <v>163</v>
      </c>
      <c r="AE59" s="12" t="s">
        <v>4</v>
      </c>
      <c r="AF59" s="14">
        <v>39078</v>
      </c>
      <c r="AG59" s="16">
        <v>0.02</v>
      </c>
      <c r="AH59" s="17">
        <v>0.2</v>
      </c>
      <c r="AI59" s="18">
        <v>100000</v>
      </c>
      <c r="AJ59" s="39">
        <v>109</v>
      </c>
      <c r="AK59" s="20">
        <v>576954.9763302753</v>
      </c>
      <c r="AL59" s="20">
        <v>-30613400.649999999</v>
      </c>
      <c r="AM59" s="6" t="s">
        <v>419</v>
      </c>
      <c r="AN59" s="6" t="s">
        <v>26</v>
      </c>
      <c r="AO59" s="6" t="s">
        <v>22</v>
      </c>
      <c r="AP59" s="8" t="s">
        <v>972</v>
      </c>
      <c r="AQ59" s="6" t="s">
        <v>420</v>
      </c>
      <c r="AR59" s="6" t="s">
        <v>421</v>
      </c>
      <c r="AS59" s="37">
        <v>7914910000129</v>
      </c>
      <c r="AT59" s="6"/>
      <c r="AU59" s="6"/>
      <c r="AV59" s="6"/>
      <c r="AW59" s="6"/>
      <c r="AX59" s="6"/>
    </row>
    <row r="60" spans="1:50" ht="15" x14ac:dyDescent="0.25">
      <c r="A60" s="21">
        <v>223336</v>
      </c>
      <c r="B60" s="7" t="s">
        <v>422</v>
      </c>
      <c r="C60" s="21" t="s">
        <v>423</v>
      </c>
      <c r="D60" s="7">
        <v>63820906.469999999</v>
      </c>
      <c r="E60" s="15" t="s">
        <v>958</v>
      </c>
      <c r="F60" s="9" t="s">
        <v>2</v>
      </c>
      <c r="G60" s="9" t="s">
        <v>2</v>
      </c>
      <c r="H60" s="9">
        <v>0.70891059979152204</v>
      </c>
      <c r="I60" s="9">
        <v>1.0473439935017284</v>
      </c>
      <c r="J60" s="10">
        <v>3.5605213111628647E-2</v>
      </c>
      <c r="K60" s="10">
        <v>3.5605213111628647E-2</v>
      </c>
      <c r="L60" s="10">
        <v>2.5827248293250334E-2</v>
      </c>
      <c r="M60" s="10">
        <v>2.2262095936523608E-2</v>
      </c>
      <c r="N60" s="11" t="s">
        <v>2</v>
      </c>
      <c r="O60" s="11" t="s">
        <v>2</v>
      </c>
      <c r="P60" s="11">
        <v>0.48707215131508463</v>
      </c>
      <c r="Q60" s="11">
        <v>0.18419274013456821</v>
      </c>
      <c r="R60" s="11" t="s">
        <v>2</v>
      </c>
      <c r="S60" s="11" t="s">
        <v>2</v>
      </c>
      <c r="T60" s="11">
        <v>0.28567071242737918</v>
      </c>
      <c r="U60" s="11">
        <v>0.11917661277243141</v>
      </c>
      <c r="V60" s="11" t="s">
        <v>2</v>
      </c>
      <c r="W60" s="11" t="s">
        <v>2</v>
      </c>
      <c r="X60" s="11">
        <v>0.3356110988663259</v>
      </c>
      <c r="Y60" s="11">
        <v>0.36770798933670878</v>
      </c>
      <c r="Z60" s="11" t="s">
        <v>2</v>
      </c>
      <c r="AA60" s="11" t="s">
        <v>2</v>
      </c>
      <c r="AB60" s="11">
        <v>0.29952417289289324</v>
      </c>
      <c r="AC60" s="11">
        <v>0.1240488287766488</v>
      </c>
      <c r="AD60" s="8" t="s">
        <v>3</v>
      </c>
      <c r="AE60" s="21" t="s">
        <v>4</v>
      </c>
      <c r="AF60" s="22">
        <v>39827</v>
      </c>
      <c r="AG60" s="23">
        <v>0.02</v>
      </c>
      <c r="AH60" s="23">
        <v>0.2</v>
      </c>
      <c r="AI60" s="24">
        <v>10000</v>
      </c>
      <c r="AJ60" s="39">
        <v>110</v>
      </c>
      <c r="AK60" s="20">
        <v>580190.05881818186</v>
      </c>
      <c r="AL60" s="20">
        <v>5633480</v>
      </c>
      <c r="AM60" s="21" t="s">
        <v>424</v>
      </c>
      <c r="AN60" s="21" t="s">
        <v>26</v>
      </c>
      <c r="AO60" s="21" t="s">
        <v>425</v>
      </c>
      <c r="AP60" s="8" t="s">
        <v>971</v>
      </c>
      <c r="AQ60" s="21" t="s">
        <v>426</v>
      </c>
      <c r="AR60" s="21" t="s">
        <v>427</v>
      </c>
      <c r="AS60" s="37">
        <v>6118222000190</v>
      </c>
      <c r="AT60" s="21" t="s">
        <v>1001</v>
      </c>
      <c r="AU60" s="6"/>
      <c r="AV60" s="6"/>
      <c r="AW60" s="6"/>
      <c r="AX60" s="6"/>
    </row>
    <row r="61" spans="1:50" ht="15" x14ac:dyDescent="0.25">
      <c r="A61" s="21">
        <v>145327</v>
      </c>
      <c r="B61" s="7" t="s">
        <v>442</v>
      </c>
      <c r="C61" s="21" t="s">
        <v>409</v>
      </c>
      <c r="D61" s="7">
        <v>79843508.709999993</v>
      </c>
      <c r="E61" s="15" t="s">
        <v>958</v>
      </c>
      <c r="F61" s="9">
        <v>0.39770795496219308</v>
      </c>
      <c r="G61" s="9">
        <v>0.22834040038809877</v>
      </c>
      <c r="H61" s="9">
        <v>0.19005867417105796</v>
      </c>
      <c r="I61" s="9">
        <v>0.44953779590769483</v>
      </c>
      <c r="J61" s="10">
        <v>5.7601806923231302E-2</v>
      </c>
      <c r="K61" s="10">
        <v>5.7306518697184568E-2</v>
      </c>
      <c r="L61" s="10">
        <v>4.625465642848605E-2</v>
      </c>
      <c r="M61" s="10">
        <v>4.0624804263470413E-2</v>
      </c>
      <c r="N61" s="11">
        <v>2.3157149503149435</v>
      </c>
      <c r="O61" s="11">
        <v>0.62985142209052158</v>
      </c>
      <c r="P61" s="11">
        <v>0.14442014078919985</v>
      </c>
      <c r="Q61" s="11">
        <v>0.12354849020542558</v>
      </c>
      <c r="R61" s="11">
        <v>2.4606542809601737</v>
      </c>
      <c r="S61" s="11">
        <v>0.37377495096724189</v>
      </c>
      <c r="T61" s="11">
        <v>-1.0574264050662419E-2</v>
      </c>
      <c r="U61" s="11">
        <v>6.1861934241207006E-2</v>
      </c>
      <c r="V61" s="11">
        <v>1.9679850003598869</v>
      </c>
      <c r="W61" s="11">
        <v>0.29045789740276362</v>
      </c>
      <c r="X61" s="11">
        <v>2.7858830153262737E-2</v>
      </c>
      <c r="Y61" s="11">
        <v>0.2976656538922311</v>
      </c>
      <c r="Z61" s="11">
        <v>2.3154005334064398</v>
      </c>
      <c r="AA61" s="11">
        <v>0.62915284368551361</v>
      </c>
      <c r="AB61" s="11">
        <v>8.7074178515278433E-5</v>
      </c>
      <c r="AC61" s="11">
        <v>6.6484636906037675E-2</v>
      </c>
      <c r="AD61" s="8" t="s">
        <v>3</v>
      </c>
      <c r="AE61" s="21" t="s">
        <v>1007</v>
      </c>
      <c r="AF61" s="22">
        <v>38504</v>
      </c>
      <c r="AG61" s="23">
        <v>0.02</v>
      </c>
      <c r="AH61" s="23">
        <v>0.2</v>
      </c>
      <c r="AI61" s="24">
        <v>50000</v>
      </c>
      <c r="AJ61" s="39">
        <v>247</v>
      </c>
      <c r="AK61" s="20">
        <v>323253.07170040481</v>
      </c>
      <c r="AL61" s="20">
        <v>-24380112.890000001</v>
      </c>
      <c r="AM61" s="21" t="s">
        <v>410</v>
      </c>
      <c r="AN61" s="21" t="s">
        <v>26</v>
      </c>
      <c r="AO61" s="21" t="s">
        <v>57</v>
      </c>
      <c r="AP61" s="8" t="s">
        <v>971</v>
      </c>
      <c r="AQ61" s="21" t="s">
        <v>411</v>
      </c>
      <c r="AR61" s="21" t="s">
        <v>412</v>
      </c>
      <c r="AS61" s="37">
        <v>7279657000189</v>
      </c>
      <c r="AT61" s="21"/>
      <c r="AU61" s="6"/>
      <c r="AV61" s="6"/>
      <c r="AW61" s="6"/>
      <c r="AX61" s="6"/>
    </row>
    <row r="62" spans="1:50" ht="15" x14ac:dyDescent="0.25">
      <c r="A62" s="21">
        <v>192554</v>
      </c>
      <c r="B62" s="7" t="s">
        <v>453</v>
      </c>
      <c r="C62" s="21" t="s">
        <v>283</v>
      </c>
      <c r="D62" s="7">
        <v>90677268.609999999</v>
      </c>
      <c r="E62" s="15" t="s">
        <v>958</v>
      </c>
      <c r="F62" s="9" t="s">
        <v>2</v>
      </c>
      <c r="G62" s="9">
        <v>0.27556434691295434</v>
      </c>
      <c r="H62" s="9">
        <v>0.68677560838506979</v>
      </c>
      <c r="I62" s="9">
        <v>0.77997931651735053</v>
      </c>
      <c r="J62" s="10">
        <v>7.049069452933468E-2</v>
      </c>
      <c r="K62" s="10">
        <v>7.2742675659526274E-2</v>
      </c>
      <c r="L62" s="10">
        <v>4.1216506295481542E-2</v>
      </c>
      <c r="M62" s="10">
        <v>3.308513122406579E-2</v>
      </c>
      <c r="N62" s="11" t="s">
        <v>2</v>
      </c>
      <c r="O62" s="11">
        <v>1.047445091289823</v>
      </c>
      <c r="P62" s="11">
        <v>0.846974271205019</v>
      </c>
      <c r="Q62" s="11">
        <v>0.21406848706044568</v>
      </c>
      <c r="R62" s="11" t="s">
        <v>2</v>
      </c>
      <c r="S62" s="11">
        <v>0.72575778489493392</v>
      </c>
      <c r="T62" s="11">
        <v>0.59682953177169673</v>
      </c>
      <c r="U62" s="11">
        <v>0.14741208164108044</v>
      </c>
      <c r="V62" s="11" t="s">
        <v>2</v>
      </c>
      <c r="W62" s="11">
        <v>0.62109358665622594</v>
      </c>
      <c r="X62" s="11">
        <v>0.65885652136006323</v>
      </c>
      <c r="Y62" s="11">
        <v>0.40221360347624557</v>
      </c>
      <c r="Z62" s="11" t="s">
        <v>2</v>
      </c>
      <c r="AA62" s="11">
        <v>1.0465675260671108</v>
      </c>
      <c r="AB62" s="11">
        <v>0.61403581528950224</v>
      </c>
      <c r="AC62" s="11">
        <v>0.15240721774721799</v>
      </c>
      <c r="AD62" s="8" t="s">
        <v>3</v>
      </c>
      <c r="AE62" s="21" t="s">
        <v>990</v>
      </c>
      <c r="AF62" s="22">
        <v>39302</v>
      </c>
      <c r="AG62" s="23">
        <v>0.02</v>
      </c>
      <c r="AH62" s="23">
        <v>0.2</v>
      </c>
      <c r="AI62" s="24">
        <v>25000</v>
      </c>
      <c r="AJ62" s="39">
        <v>261</v>
      </c>
      <c r="AK62" s="20">
        <v>347422.48509578547</v>
      </c>
      <c r="AL62" s="20">
        <v>46184720.549999997</v>
      </c>
      <c r="AM62" s="21" t="s">
        <v>454</v>
      </c>
      <c r="AN62" s="21" t="s">
        <v>71</v>
      </c>
      <c r="AO62" s="21" t="s">
        <v>455</v>
      </c>
      <c r="AP62" s="8" t="s">
        <v>971</v>
      </c>
      <c r="AQ62" s="21" t="s">
        <v>456</v>
      </c>
      <c r="AR62" s="21" t="s">
        <v>457</v>
      </c>
      <c r="AS62" s="37">
        <v>8715375000140</v>
      </c>
      <c r="AT62" s="21" t="s">
        <v>1001</v>
      </c>
    </row>
    <row r="63" spans="1:50" ht="15" x14ac:dyDescent="0.25">
      <c r="A63" s="21">
        <v>173061</v>
      </c>
      <c r="B63" s="7" t="s">
        <v>460</v>
      </c>
      <c r="C63" s="21" t="s">
        <v>265</v>
      </c>
      <c r="D63" s="7">
        <v>93266779.030000001</v>
      </c>
      <c r="E63" s="15" t="s">
        <v>958</v>
      </c>
      <c r="F63" s="9" t="s">
        <v>2</v>
      </c>
      <c r="G63" s="9">
        <v>0.14033364776958737</v>
      </c>
      <c r="H63" s="9">
        <v>9.3522768512307647E-2</v>
      </c>
      <c r="I63" s="9">
        <v>0.11421227056288376</v>
      </c>
      <c r="J63" s="10">
        <v>8.6093698746831218E-2</v>
      </c>
      <c r="K63" s="10">
        <v>9.0935376177957827E-2</v>
      </c>
      <c r="L63" s="10">
        <v>5.1399144664992229E-2</v>
      </c>
      <c r="M63" s="10">
        <v>4.4474944729705E-2</v>
      </c>
      <c r="N63" s="11" t="s">
        <v>2</v>
      </c>
      <c r="O63" s="11">
        <v>0.61040539966187768</v>
      </c>
      <c r="P63" s="11">
        <v>9.9223958435734616E-4</v>
      </c>
      <c r="Q63" s="11">
        <v>-3.4645116359098171E-2</v>
      </c>
      <c r="R63" s="11" t="s">
        <v>2</v>
      </c>
      <c r="S63" s="11">
        <v>0.3573842185689764</v>
      </c>
      <c r="T63" s="11">
        <v>-0.13457702461673149</v>
      </c>
      <c r="U63" s="11">
        <v>-8.7646316195305052E-2</v>
      </c>
      <c r="V63" s="11" t="s">
        <v>2</v>
      </c>
      <c r="W63" s="11">
        <v>0.27506123432293039</v>
      </c>
      <c r="X63" s="11">
        <v>-0.10096067370664208</v>
      </c>
      <c r="Y63" s="11">
        <v>0.11495666385425785</v>
      </c>
      <c r="Z63" s="11" t="s">
        <v>2</v>
      </c>
      <c r="AA63" s="11">
        <v>0.60971515610945071</v>
      </c>
      <c r="AB63" s="11">
        <v>-0.12525185071370015</v>
      </c>
      <c r="AC63" s="11">
        <v>-8.3674481751116359E-2</v>
      </c>
      <c r="AD63" s="8" t="s">
        <v>3</v>
      </c>
      <c r="AE63" s="21" t="s">
        <v>1007</v>
      </c>
      <c r="AF63" s="22">
        <v>39021</v>
      </c>
      <c r="AG63" s="23">
        <v>0.02</v>
      </c>
      <c r="AH63" s="23">
        <v>0.2</v>
      </c>
      <c r="AI63" s="24">
        <v>20000</v>
      </c>
      <c r="AJ63" s="39">
        <v>73</v>
      </c>
      <c r="AK63" s="20">
        <v>1277627.1100000001</v>
      </c>
      <c r="AL63" s="20">
        <v>2797414.51</v>
      </c>
      <c r="AM63" s="21" t="s">
        <v>266</v>
      </c>
      <c r="AN63" s="21" t="s">
        <v>56</v>
      </c>
      <c r="AO63" s="21" t="s">
        <v>40</v>
      </c>
      <c r="AP63" s="8" t="s">
        <v>972</v>
      </c>
      <c r="AQ63" s="21" t="s">
        <v>267</v>
      </c>
      <c r="AR63" s="21" t="s">
        <v>268</v>
      </c>
      <c r="AS63" s="37">
        <v>8278912000131</v>
      </c>
      <c r="AT63" s="21" t="s">
        <v>1001</v>
      </c>
      <c r="AU63" s="6"/>
      <c r="AV63" s="6"/>
      <c r="AW63" s="6"/>
      <c r="AX63" s="6"/>
    </row>
    <row r="64" spans="1:50" ht="15" x14ac:dyDescent="0.25">
      <c r="A64" s="6">
        <v>167029</v>
      </c>
      <c r="B64" s="7" t="s">
        <v>461</v>
      </c>
      <c r="C64" s="6" t="s">
        <v>225</v>
      </c>
      <c r="D64" s="7">
        <v>94083337.329999998</v>
      </c>
      <c r="E64" s="13" t="s">
        <v>958</v>
      </c>
      <c r="F64" s="9" t="s">
        <v>2</v>
      </c>
      <c r="G64" s="9">
        <v>0.89128732603435934</v>
      </c>
      <c r="H64" s="9">
        <v>2.1031112086371153</v>
      </c>
      <c r="I64" s="9">
        <v>1.677652355898458</v>
      </c>
      <c r="J64" s="10">
        <v>2.7226332424948638E-2</v>
      </c>
      <c r="K64" s="10">
        <v>2.7141960145083244E-2</v>
      </c>
      <c r="L64" s="10">
        <v>9.4786049709830386E-3</v>
      </c>
      <c r="M64" s="10">
        <v>1.1666721388971698E-2</v>
      </c>
      <c r="N64" s="11" t="s">
        <v>2</v>
      </c>
      <c r="O64" s="11">
        <v>1.2962049215032736</v>
      </c>
      <c r="P64" s="11">
        <v>0.54558476132975353</v>
      </c>
      <c r="Q64" s="11">
        <v>0.139272302077873</v>
      </c>
      <c r="R64" s="11" t="s">
        <v>2</v>
      </c>
      <c r="S64" s="11">
        <v>0.93543335342974632</v>
      </c>
      <c r="T64" s="11">
        <v>0.33625867410564569</v>
      </c>
      <c r="U64" s="11">
        <v>7.6722456447479548E-2</v>
      </c>
      <c r="V64" s="11" t="s">
        <v>2</v>
      </c>
      <c r="W64" s="11">
        <v>0.81805269783936119</v>
      </c>
      <c r="X64" s="11">
        <v>0.38816409119431561</v>
      </c>
      <c r="Y64" s="11">
        <v>0.315826196844327</v>
      </c>
      <c r="Z64" s="11" t="s">
        <v>2</v>
      </c>
      <c r="AA64" s="11">
        <v>1.295220734141227</v>
      </c>
      <c r="AB64" s="11">
        <v>0.35065723396586979</v>
      </c>
      <c r="AC64" s="11">
        <v>8.14098528106042E-2</v>
      </c>
      <c r="AD64" s="8" t="s">
        <v>3</v>
      </c>
      <c r="AE64" s="12" t="s">
        <v>991</v>
      </c>
      <c r="AF64" s="14">
        <v>38820</v>
      </c>
      <c r="AG64" s="16">
        <v>0.02</v>
      </c>
      <c r="AH64" s="17">
        <v>0.2</v>
      </c>
      <c r="AI64" s="18">
        <v>100000</v>
      </c>
      <c r="AJ64" s="39">
        <v>100</v>
      </c>
      <c r="AK64" s="20">
        <v>940833.37329999998</v>
      </c>
      <c r="AL64" s="20">
        <v>20260578.140000001</v>
      </c>
      <c r="AM64" s="6" t="s">
        <v>226</v>
      </c>
      <c r="AN64" s="6" t="s">
        <v>26</v>
      </c>
      <c r="AO64" s="6" t="s">
        <v>22</v>
      </c>
      <c r="AP64" s="8" t="s">
        <v>972</v>
      </c>
      <c r="AQ64" s="6" t="s">
        <v>228</v>
      </c>
      <c r="AR64" s="6" t="s">
        <v>229</v>
      </c>
      <c r="AS64" s="37">
        <v>5936530000160</v>
      </c>
      <c r="AT64" s="6" t="s">
        <v>1003</v>
      </c>
      <c r="AU64" s="6"/>
      <c r="AV64" s="6"/>
      <c r="AW64" s="6"/>
      <c r="AX64" s="6"/>
    </row>
    <row r="65" spans="1:50" ht="15" x14ac:dyDescent="0.25">
      <c r="A65" s="6">
        <v>197343</v>
      </c>
      <c r="B65" s="7" t="s">
        <v>462</v>
      </c>
      <c r="C65" s="6" t="s">
        <v>463</v>
      </c>
      <c r="D65" s="7">
        <v>97472781.060000002</v>
      </c>
      <c r="E65" s="13" t="s">
        <v>958</v>
      </c>
      <c r="F65" s="9" t="s">
        <v>2</v>
      </c>
      <c r="G65" s="9">
        <v>0.20065144479926175</v>
      </c>
      <c r="H65" s="9">
        <v>0.4036349474732312</v>
      </c>
      <c r="I65" s="9">
        <v>0.40856878687579928</v>
      </c>
      <c r="J65" s="10">
        <v>6.8601155524307136E-2</v>
      </c>
      <c r="K65" s="10">
        <v>7.1452613298922621E-2</v>
      </c>
      <c r="L65" s="10">
        <v>3.2511197656291298E-2</v>
      </c>
      <c r="M65" s="10">
        <v>2.8420478143534076E-2</v>
      </c>
      <c r="N65" s="11" t="s">
        <v>2</v>
      </c>
      <c r="O65" s="11">
        <v>0.70495202222743614</v>
      </c>
      <c r="P65" s="11">
        <v>0.30035618858631197</v>
      </c>
      <c r="Q65" s="11">
        <v>4.3740513922448043E-2</v>
      </c>
      <c r="R65" s="11" t="s">
        <v>2</v>
      </c>
      <c r="S65" s="11">
        <v>0.43707601134142493</v>
      </c>
      <c r="T65" s="11">
        <v>0.12424260377053065</v>
      </c>
      <c r="U65" s="11">
        <v>-1.3564318210277704E-2</v>
      </c>
      <c r="V65" s="11" t="s">
        <v>2</v>
      </c>
      <c r="W65" s="11">
        <v>0.34991985892442301</v>
      </c>
      <c r="X65" s="11">
        <v>0.16791250271178004</v>
      </c>
      <c r="Y65" s="11">
        <v>0.20548977485195019</v>
      </c>
      <c r="Z65" s="11" t="s">
        <v>2</v>
      </c>
      <c r="AA65" s="11">
        <v>0.70422125459539342</v>
      </c>
      <c r="AB65" s="11">
        <v>0.13635663134729348</v>
      </c>
      <c r="AC65" s="11">
        <v>-9.2699756899840002E-3</v>
      </c>
      <c r="AD65" s="8" t="s">
        <v>234</v>
      </c>
      <c r="AE65" s="12" t="s">
        <v>4</v>
      </c>
      <c r="AF65" s="14">
        <v>39259</v>
      </c>
      <c r="AG65" s="16">
        <v>0.02</v>
      </c>
      <c r="AH65" s="17">
        <v>0.2</v>
      </c>
      <c r="AI65" s="18">
        <v>10000</v>
      </c>
      <c r="AJ65" s="39">
        <v>198</v>
      </c>
      <c r="AK65" s="20">
        <v>492286.77303030307</v>
      </c>
      <c r="AL65" s="20">
        <v>38153396.659999996</v>
      </c>
      <c r="AM65" s="6" t="s">
        <v>464</v>
      </c>
      <c r="AN65" s="6" t="s">
        <v>26</v>
      </c>
      <c r="AO65" s="6" t="s">
        <v>465</v>
      </c>
      <c r="AP65" s="8" t="s">
        <v>972</v>
      </c>
      <c r="AQ65" s="6" t="s">
        <v>466</v>
      </c>
      <c r="AR65" s="6" t="s">
        <v>467</v>
      </c>
      <c r="AS65" s="37">
        <v>8815357000130</v>
      </c>
      <c r="AT65" s="6" t="s">
        <v>1001</v>
      </c>
      <c r="AU65" s="6"/>
      <c r="AV65" s="6"/>
      <c r="AW65" s="6"/>
      <c r="AX65" s="6"/>
    </row>
    <row r="66" spans="1:50" ht="15" x14ac:dyDescent="0.25">
      <c r="A66" s="21">
        <v>176400</v>
      </c>
      <c r="B66" s="7" t="s">
        <v>473</v>
      </c>
      <c r="C66" s="21" t="s">
        <v>312</v>
      </c>
      <c r="D66" s="7">
        <v>103910895.2</v>
      </c>
      <c r="E66" s="15" t="s">
        <v>958</v>
      </c>
      <c r="F66" s="9" t="s">
        <v>2</v>
      </c>
      <c r="G66" s="9">
        <v>0.39282871520718154</v>
      </c>
      <c r="H66" s="9">
        <v>1.1015851819072602</v>
      </c>
      <c r="I66" s="9">
        <v>1.2942745986361033</v>
      </c>
      <c r="J66" s="10">
        <v>6.3487501645269159E-2</v>
      </c>
      <c r="K66" s="10">
        <v>6.2877252859629001E-2</v>
      </c>
      <c r="L66" s="10">
        <v>2.8108272142871947E-2</v>
      </c>
      <c r="M66" s="10">
        <v>2.261297494534073E-2</v>
      </c>
      <c r="N66" s="11" t="s">
        <v>2</v>
      </c>
      <c r="O66" s="11">
        <v>1.3267272440370386</v>
      </c>
      <c r="P66" s="11">
        <v>0.94263220742566611</v>
      </c>
      <c r="Q66" s="11">
        <v>0.25560865944823097</v>
      </c>
      <c r="R66" s="11" t="s">
        <v>2</v>
      </c>
      <c r="S66" s="11">
        <v>0.96116011697022108</v>
      </c>
      <c r="T66" s="11">
        <v>0.67953204684560986</v>
      </c>
      <c r="U66" s="11">
        <v>0.18667156014595743</v>
      </c>
      <c r="V66" s="11" t="s">
        <v>2</v>
      </c>
      <c r="W66" s="11">
        <v>0.84221917806382884</v>
      </c>
      <c r="X66" s="11">
        <v>0.74477151963231125</v>
      </c>
      <c r="Y66" s="11">
        <v>0.45019128795921404</v>
      </c>
      <c r="Z66" s="11" t="s">
        <v>2</v>
      </c>
      <c r="AA66" s="11">
        <v>1.3257299743565034</v>
      </c>
      <c r="AB66" s="11">
        <v>0.69762947302685197</v>
      </c>
      <c r="AC66" s="11">
        <v>0.19183760820406537</v>
      </c>
      <c r="AD66" s="8" t="s">
        <v>3</v>
      </c>
      <c r="AE66" s="21" t="s">
        <v>4</v>
      </c>
      <c r="AF66" s="22">
        <v>39086</v>
      </c>
      <c r="AG66" s="23">
        <v>0.02</v>
      </c>
      <c r="AH66" s="23">
        <v>0.2</v>
      </c>
      <c r="AI66" s="24">
        <v>50000</v>
      </c>
      <c r="AJ66" s="39">
        <v>175</v>
      </c>
      <c r="AK66" s="20">
        <v>593776.54399999999</v>
      </c>
      <c r="AL66" s="20">
        <v>-1096481.0900000001</v>
      </c>
      <c r="AM66" s="21" t="s">
        <v>313</v>
      </c>
      <c r="AN66" s="21" t="s">
        <v>26</v>
      </c>
      <c r="AO66" s="21" t="s">
        <v>995</v>
      </c>
      <c r="AP66" s="8" t="s">
        <v>971</v>
      </c>
      <c r="AQ66" s="21" t="s">
        <v>314</v>
      </c>
      <c r="AR66" s="21" t="s">
        <v>315</v>
      </c>
      <c r="AS66" s="37">
        <v>8156502000118</v>
      </c>
      <c r="AT66" s="21" t="s">
        <v>1001</v>
      </c>
      <c r="AU66" s="6"/>
      <c r="AV66" s="6"/>
      <c r="AW66" s="6"/>
      <c r="AX66" s="6"/>
    </row>
    <row r="67" spans="1:50" ht="15" x14ac:dyDescent="0.25">
      <c r="A67" s="21">
        <v>246301</v>
      </c>
      <c r="B67" s="7" t="s">
        <v>478</v>
      </c>
      <c r="C67" s="21" t="s">
        <v>479</v>
      </c>
      <c r="D67" s="7">
        <v>108410137.01000001</v>
      </c>
      <c r="E67" s="15" t="s">
        <v>958</v>
      </c>
      <c r="F67" s="9" t="s">
        <v>2</v>
      </c>
      <c r="G67" s="9" t="s">
        <v>2</v>
      </c>
      <c r="H67" s="9">
        <v>0.2810773656210519</v>
      </c>
      <c r="I67" s="9">
        <v>0.22887220035670125</v>
      </c>
      <c r="J67" s="10">
        <v>4.0608486064536327E-2</v>
      </c>
      <c r="K67" s="10">
        <v>4.0608486064536327E-2</v>
      </c>
      <c r="L67" s="10">
        <v>4.0608486064536327E-2</v>
      </c>
      <c r="M67" s="10">
        <v>3.8393848715985453E-2</v>
      </c>
      <c r="N67" s="11" t="s">
        <v>2</v>
      </c>
      <c r="O67" s="11" t="s">
        <v>2</v>
      </c>
      <c r="P67" s="11">
        <v>0.23884913474355529</v>
      </c>
      <c r="Q67" s="11">
        <v>9.8472862215202017E-3</v>
      </c>
      <c r="R67" s="11" t="s">
        <v>2</v>
      </c>
      <c r="S67" s="11" t="s">
        <v>2</v>
      </c>
      <c r="T67" s="11">
        <v>7.1065750405753247E-2</v>
      </c>
      <c r="U67" s="11">
        <v>-4.5596694772507496E-2</v>
      </c>
      <c r="V67" s="11" t="s">
        <v>2</v>
      </c>
      <c r="W67" s="11" t="s">
        <v>2</v>
      </c>
      <c r="X67" s="11">
        <v>0.1126700562048597</v>
      </c>
      <c r="Y67" s="11">
        <v>0.16634408788742827</v>
      </c>
      <c r="Z67" s="11" t="s">
        <v>2</v>
      </c>
      <c r="AA67" s="11" t="s">
        <v>2</v>
      </c>
      <c r="AB67" s="11">
        <v>8.2606782557911318E-2</v>
      </c>
      <c r="AC67" s="11">
        <v>-4.1441801786772037E-2</v>
      </c>
      <c r="AD67" s="8" t="s">
        <v>350</v>
      </c>
      <c r="AE67" s="21" t="s">
        <v>4</v>
      </c>
      <c r="AF67" s="22">
        <v>40277</v>
      </c>
      <c r="AG67" s="23">
        <v>0.02</v>
      </c>
      <c r="AH67" s="23">
        <v>0.2</v>
      </c>
      <c r="AI67" s="24">
        <v>50000</v>
      </c>
      <c r="AJ67" s="39">
        <v>31</v>
      </c>
      <c r="AK67" s="20">
        <v>3497101.1938709677</v>
      </c>
      <c r="AL67" s="20">
        <v>1615368.09</v>
      </c>
      <c r="AM67" s="21" t="s">
        <v>480</v>
      </c>
      <c r="AN67" s="21" t="s">
        <v>26</v>
      </c>
      <c r="AO67" s="21" t="s">
        <v>40</v>
      </c>
      <c r="AP67" s="8" t="s">
        <v>971</v>
      </c>
      <c r="AQ67" s="21">
        <v>1135723770</v>
      </c>
      <c r="AR67" s="21" t="s">
        <v>481</v>
      </c>
      <c r="AS67" s="37">
        <v>11248394000118</v>
      </c>
      <c r="AT67" s="21" t="s">
        <v>1001</v>
      </c>
    </row>
    <row r="68" spans="1:50" ht="15" x14ac:dyDescent="0.25">
      <c r="A68" s="6">
        <v>189308</v>
      </c>
      <c r="B68" s="7" t="s">
        <v>497</v>
      </c>
      <c r="C68" s="6" t="s">
        <v>498</v>
      </c>
      <c r="D68" s="7">
        <v>128291285</v>
      </c>
      <c r="E68" s="13" t="s">
        <v>958</v>
      </c>
      <c r="F68" s="9" t="s">
        <v>2</v>
      </c>
      <c r="G68" s="9">
        <v>0.67593281748020095</v>
      </c>
      <c r="H68" s="9">
        <v>0.60293496419528525</v>
      </c>
      <c r="I68" s="9">
        <v>0.65815308744613032</v>
      </c>
      <c r="J68" s="10">
        <v>5.7098503019662801E-2</v>
      </c>
      <c r="K68" s="10">
        <v>5.6566525364311851E-2</v>
      </c>
      <c r="L68" s="10">
        <v>4.1013742065148746E-2</v>
      </c>
      <c r="M68" s="10">
        <v>2.9399377175019645E-2</v>
      </c>
      <c r="N68" s="11" t="s">
        <v>2</v>
      </c>
      <c r="O68" s="11">
        <v>2.1388380685146036</v>
      </c>
      <c r="P68" s="11">
        <v>0.71817087621625331</v>
      </c>
      <c r="Q68" s="11">
        <v>0.13659136087283108</v>
      </c>
      <c r="R68" s="11" t="s">
        <v>2</v>
      </c>
      <c r="S68" s="11">
        <v>1.6456749708736771</v>
      </c>
      <c r="T68" s="11">
        <v>0.48547060917212748</v>
      </c>
      <c r="U68" s="11">
        <v>7.4188707847940183E-2</v>
      </c>
      <c r="V68" s="11" t="s">
        <v>2</v>
      </c>
      <c r="W68" s="11">
        <v>1.4852194005437021</v>
      </c>
      <c r="X68" s="11">
        <v>0.54317199067570887</v>
      </c>
      <c r="Y68" s="11">
        <v>0.31272978814259722</v>
      </c>
      <c r="Z68" s="11" t="s">
        <v>2</v>
      </c>
      <c r="AA68" s="11">
        <v>2.1374927161335453</v>
      </c>
      <c r="AB68" s="11">
        <v>0.50147696924390317</v>
      </c>
      <c r="AC68" s="11">
        <v>7.8865073806804631E-2</v>
      </c>
      <c r="AD68" s="8" t="s">
        <v>3</v>
      </c>
      <c r="AE68" s="12" t="s">
        <v>990</v>
      </c>
      <c r="AF68" s="14">
        <v>39296</v>
      </c>
      <c r="AG68" s="16">
        <v>0.03</v>
      </c>
      <c r="AH68" s="17">
        <v>0.2</v>
      </c>
      <c r="AI68" s="18">
        <v>5000</v>
      </c>
      <c r="AJ68" s="39">
        <v>545</v>
      </c>
      <c r="AK68" s="20">
        <v>235396.85321100918</v>
      </c>
      <c r="AL68" s="20">
        <v>15133254.65</v>
      </c>
      <c r="AM68" s="6" t="s">
        <v>499</v>
      </c>
      <c r="AN68" s="6" t="s">
        <v>56</v>
      </c>
      <c r="AO68" s="6"/>
      <c r="AP68" s="8" t="s">
        <v>972</v>
      </c>
      <c r="AQ68" s="6" t="s">
        <v>500</v>
      </c>
      <c r="AR68" s="6" t="s">
        <v>501</v>
      </c>
      <c r="AS68" s="37">
        <v>8912577000181</v>
      </c>
      <c r="AT68" s="6"/>
      <c r="AU68" s="6"/>
      <c r="AV68" s="6"/>
      <c r="AW68" s="6"/>
      <c r="AX68" s="6"/>
    </row>
    <row r="69" spans="1:50" ht="15" x14ac:dyDescent="0.25">
      <c r="A69" s="21">
        <v>116157</v>
      </c>
      <c r="B69" s="7" t="s">
        <v>509</v>
      </c>
      <c r="C69" s="21" t="s">
        <v>69</v>
      </c>
      <c r="D69" s="7">
        <v>133600453.78</v>
      </c>
      <c r="E69" s="15" t="s">
        <v>958</v>
      </c>
      <c r="F69" s="9">
        <v>6.2201598582554293E-2</v>
      </c>
      <c r="G69" s="9">
        <v>0.1036965870782711</v>
      </c>
      <c r="H69" s="9">
        <v>0.22008150902046594</v>
      </c>
      <c r="I69" s="9">
        <v>2.9057641674591111E-2</v>
      </c>
      <c r="J69" s="10">
        <v>5.0489641627122474E-2</v>
      </c>
      <c r="K69" s="10">
        <v>5.0907147340065004E-2</v>
      </c>
      <c r="L69" s="10">
        <v>3.7350352615639043E-2</v>
      </c>
      <c r="M69" s="10">
        <v>3.7220155508090151E-2</v>
      </c>
      <c r="N69" s="11">
        <v>0.65518947566510111</v>
      </c>
      <c r="O69" s="11">
        <v>0.16146166286405572</v>
      </c>
      <c r="P69" s="11">
        <v>0.12386497926737738</v>
      </c>
      <c r="Q69" s="11">
        <v>-8.2621770106038883E-2</v>
      </c>
      <c r="R69" s="11">
        <v>0.72754251514189394</v>
      </c>
      <c r="S69" s="11">
        <v>-2.10230715970251E-2</v>
      </c>
      <c r="T69" s="11">
        <v>-2.8345539731166935E-2</v>
      </c>
      <c r="U69" s="11">
        <v>-0.13298889178528472</v>
      </c>
      <c r="V69" s="11">
        <v>0.48160430258365361</v>
      </c>
      <c r="W69" s="11">
        <v>-8.039631400817171E-2</v>
      </c>
      <c r="X69" s="11">
        <v>9.3972498975518626E-3</v>
      </c>
      <c r="Y69" s="11">
        <v>5.9545031602674214E-2</v>
      </c>
      <c r="Z69" s="11">
        <v>0.65503252020731151</v>
      </c>
      <c r="AA69" s="11">
        <v>0.16096384323158852</v>
      </c>
      <c r="AB69" s="11">
        <v>-1.7875691953379236E-2</v>
      </c>
      <c r="AC69" s="11">
        <v>-0.12921445140735943</v>
      </c>
      <c r="AD69" s="8" t="s">
        <v>69</v>
      </c>
      <c r="AE69" s="21" t="s">
        <v>990</v>
      </c>
      <c r="AF69" s="22">
        <v>35709</v>
      </c>
      <c r="AG69" s="23">
        <v>2.5000000000000001E-2</v>
      </c>
      <c r="AH69" s="23">
        <v>0.2</v>
      </c>
      <c r="AI69" s="24">
        <v>2000</v>
      </c>
      <c r="AJ69" s="39">
        <v>1446</v>
      </c>
      <c r="AK69" s="20">
        <v>92393.121562932225</v>
      </c>
      <c r="AL69" s="20">
        <v>5260178.88</v>
      </c>
      <c r="AM69" s="21" t="s">
        <v>510</v>
      </c>
      <c r="AN69" s="21" t="s">
        <v>129</v>
      </c>
      <c r="AO69" s="21" t="s">
        <v>40</v>
      </c>
      <c r="AP69" s="8" t="s">
        <v>971</v>
      </c>
      <c r="AQ69" s="21" t="s">
        <v>84</v>
      </c>
      <c r="AR69" s="21" t="s">
        <v>74</v>
      </c>
      <c r="AS69" s="37">
        <v>2138442000124</v>
      </c>
      <c r="AT69" s="21" t="s">
        <v>1001</v>
      </c>
      <c r="AU69" s="6"/>
      <c r="AV69" s="6"/>
      <c r="AW69" s="6"/>
      <c r="AX69" s="6"/>
    </row>
    <row r="70" spans="1:50" ht="15" x14ac:dyDescent="0.25">
      <c r="A70" s="21">
        <v>180246</v>
      </c>
      <c r="B70" s="7" t="s">
        <v>516</v>
      </c>
      <c r="C70" s="21" t="s">
        <v>517</v>
      </c>
      <c r="D70" s="7">
        <v>138982798.91</v>
      </c>
      <c r="E70" s="15" t="s">
        <v>958</v>
      </c>
      <c r="F70" s="9" t="s">
        <v>2</v>
      </c>
      <c r="G70" s="9">
        <v>0.1507228485967152</v>
      </c>
      <c r="H70" s="9">
        <v>0.4890519351521484</v>
      </c>
      <c r="I70" s="9">
        <v>0.82453678830564847</v>
      </c>
      <c r="J70" s="10">
        <v>6.3157136382701221E-2</v>
      </c>
      <c r="K70" s="10">
        <v>6.3320187200164302E-2</v>
      </c>
      <c r="L70" s="10">
        <v>3.4569195625345453E-2</v>
      </c>
      <c r="M70" s="10">
        <v>2.9605764012139303E-2</v>
      </c>
      <c r="N70" s="11" t="s">
        <v>2</v>
      </c>
      <c r="O70" s="11">
        <v>0.41735575594989172</v>
      </c>
      <c r="P70" s="11">
        <v>0.43656134110813039</v>
      </c>
      <c r="Q70" s="11">
        <v>0.19733236947889288</v>
      </c>
      <c r="R70" s="11" t="s">
        <v>2</v>
      </c>
      <c r="S70" s="11">
        <v>0.19466584974704371</v>
      </c>
      <c r="T70" s="11">
        <v>0.24200082775727139</v>
      </c>
      <c r="U70" s="11">
        <v>0.13159483268230465</v>
      </c>
      <c r="V70" s="11" t="s">
        <v>2</v>
      </c>
      <c r="W70" s="11">
        <v>0.12221145062952687</v>
      </c>
      <c r="X70" s="11">
        <v>0.29024490821748739</v>
      </c>
      <c r="Y70" s="11">
        <v>0.38288387702971538</v>
      </c>
      <c r="Z70" s="11" t="s">
        <v>2</v>
      </c>
      <c r="AA70" s="11">
        <v>0.41674825632759482</v>
      </c>
      <c r="AB70" s="11">
        <v>0.25538373303710427</v>
      </c>
      <c r="AC70" s="11">
        <v>0.13652111008228252</v>
      </c>
      <c r="AD70" s="8" t="s">
        <v>350</v>
      </c>
      <c r="AE70" s="21" t="s">
        <v>1007</v>
      </c>
      <c r="AF70" s="22">
        <v>39160</v>
      </c>
      <c r="AG70" s="23">
        <v>0.02</v>
      </c>
      <c r="AH70" s="23">
        <v>0.2</v>
      </c>
      <c r="AI70" s="24">
        <v>50000</v>
      </c>
      <c r="AJ70" s="39">
        <v>74</v>
      </c>
      <c r="AK70" s="20">
        <v>1878145.9312162162</v>
      </c>
      <c r="AL70" s="20">
        <v>120021511.15000001</v>
      </c>
      <c r="AM70" s="21" t="s">
        <v>518</v>
      </c>
      <c r="AN70" s="21" t="s">
        <v>26</v>
      </c>
      <c r="AO70" s="21" t="s">
        <v>519</v>
      </c>
      <c r="AP70" s="8" t="s">
        <v>971</v>
      </c>
      <c r="AQ70" s="21" t="s">
        <v>520</v>
      </c>
      <c r="AR70" s="21" t="s">
        <v>521</v>
      </c>
      <c r="AS70" s="37">
        <v>8621010000156</v>
      </c>
      <c r="AT70" s="21"/>
      <c r="AU70" s="6"/>
      <c r="AV70" s="6"/>
      <c r="AW70" s="6"/>
      <c r="AX70" s="6"/>
    </row>
    <row r="71" spans="1:50" ht="15" x14ac:dyDescent="0.25">
      <c r="A71" s="6">
        <v>141690</v>
      </c>
      <c r="B71" s="7" t="s">
        <v>522</v>
      </c>
      <c r="C71" s="6" t="s">
        <v>523</v>
      </c>
      <c r="D71" s="7">
        <v>139346089.91</v>
      </c>
      <c r="E71" s="13" t="s">
        <v>958</v>
      </c>
      <c r="F71" s="9">
        <v>0.31588176623805209</v>
      </c>
      <c r="G71" s="9">
        <v>0.20021482118861358</v>
      </c>
      <c r="H71" s="9">
        <v>0.26403166392333383</v>
      </c>
      <c r="I71" s="9">
        <v>0.48331830485971344</v>
      </c>
      <c r="J71" s="10">
        <v>6.6598752900822206E-2</v>
      </c>
      <c r="K71" s="10">
        <v>6.6444237207228543E-2</v>
      </c>
      <c r="L71" s="10">
        <v>4.6186910106872259E-2</v>
      </c>
      <c r="M71" s="10">
        <v>4.8033215298088183E-2</v>
      </c>
      <c r="N71" s="11">
        <v>2.1585202787227669</v>
      </c>
      <c r="O71" s="11">
        <v>0.64291508092827532</v>
      </c>
      <c r="P71" s="11">
        <v>0.26695363065972622</v>
      </c>
      <c r="Q71" s="11">
        <v>0.18298385693004504</v>
      </c>
      <c r="R71" s="11">
        <v>2.2965881831980837</v>
      </c>
      <c r="S71" s="11">
        <v>0.38478609409111564</v>
      </c>
      <c r="T71" s="11">
        <v>9.5363917280172794E-2</v>
      </c>
      <c r="U71" s="11">
        <v>0.11803410128403802</v>
      </c>
      <c r="V71" s="11">
        <v>1.8272758518313732</v>
      </c>
      <c r="W71" s="11">
        <v>0.3008012339104138</v>
      </c>
      <c r="X71" s="11">
        <v>0.13791205716660593</v>
      </c>
      <c r="Y71" s="11">
        <v>0.36631176458294656</v>
      </c>
      <c r="Z71" s="11">
        <v>2.1582207679999321</v>
      </c>
      <c r="AA71" s="11">
        <v>0.64221090324603836</v>
      </c>
      <c r="AB71" s="11">
        <v>0.10716676895651012</v>
      </c>
      <c r="AC71" s="11">
        <v>0.12290134348635928</v>
      </c>
      <c r="AD71" s="8" t="s">
        <v>350</v>
      </c>
      <c r="AE71" s="12" t="s">
        <v>990</v>
      </c>
      <c r="AF71" s="14">
        <v>38484</v>
      </c>
      <c r="AG71" s="16">
        <v>0.02</v>
      </c>
      <c r="AH71" s="17">
        <v>0.2</v>
      </c>
      <c r="AI71" s="18">
        <v>100000</v>
      </c>
      <c r="AJ71" s="39">
        <v>129</v>
      </c>
      <c r="AK71" s="20">
        <v>1080202.247364341</v>
      </c>
      <c r="AL71" s="20">
        <v>-158213013.69999999</v>
      </c>
      <c r="AM71" s="6" t="s">
        <v>524</v>
      </c>
      <c r="AN71" s="6" t="s">
        <v>26</v>
      </c>
      <c r="AO71" s="6" t="s">
        <v>209</v>
      </c>
      <c r="AP71" s="8" t="s">
        <v>971</v>
      </c>
      <c r="AQ71" s="6" t="s">
        <v>525</v>
      </c>
      <c r="AR71" s="6" t="s">
        <v>526</v>
      </c>
      <c r="AS71" s="37">
        <v>6940782000125</v>
      </c>
      <c r="AT71" s="6"/>
      <c r="AU71" s="6"/>
      <c r="AV71" s="6"/>
      <c r="AW71" s="6"/>
      <c r="AX71" s="6"/>
    </row>
    <row r="72" spans="1:50" ht="15" x14ac:dyDescent="0.25">
      <c r="A72" s="21">
        <v>189383</v>
      </c>
      <c r="B72" s="7" t="s">
        <v>528</v>
      </c>
      <c r="C72" s="21" t="s">
        <v>259</v>
      </c>
      <c r="D72" s="7">
        <v>141035681.83000001</v>
      </c>
      <c r="E72" s="15" t="s">
        <v>958</v>
      </c>
      <c r="F72" s="9" t="s">
        <v>2</v>
      </c>
      <c r="G72" s="9">
        <v>0.22045729545470882</v>
      </c>
      <c r="H72" s="9">
        <v>0.55334673852583149</v>
      </c>
      <c r="I72" s="9">
        <v>0.41770146898785349</v>
      </c>
      <c r="J72" s="10">
        <v>7.3838682346647116E-2</v>
      </c>
      <c r="K72" s="10">
        <v>7.4609172279953756E-2</v>
      </c>
      <c r="L72" s="10">
        <v>3.4967206524957821E-2</v>
      </c>
      <c r="M72" s="10">
        <v>2.8281812194219047E-2</v>
      </c>
      <c r="N72" s="11" t="s">
        <v>2</v>
      </c>
      <c r="O72" s="11">
        <v>0.83161599685791221</v>
      </c>
      <c r="P72" s="11">
        <v>0.52450421718191387</v>
      </c>
      <c r="Q72" s="11">
        <v>4.6160124582008022E-2</v>
      </c>
      <c r="R72" s="11" t="s">
        <v>2</v>
      </c>
      <c r="S72" s="11">
        <v>0.54383899180629935</v>
      </c>
      <c r="T72" s="11">
        <v>0.3180331709322175</v>
      </c>
      <c r="U72" s="11">
        <v>-1.1277552238476041E-2</v>
      </c>
      <c r="V72" s="11" t="s">
        <v>2</v>
      </c>
      <c r="W72" s="11">
        <v>0.4502078509235139</v>
      </c>
      <c r="X72" s="11">
        <v>0.36923063950597812</v>
      </c>
      <c r="Y72" s="11">
        <v>0.20828435441489224</v>
      </c>
      <c r="Z72" s="11" t="s">
        <v>2</v>
      </c>
      <c r="AA72" s="11">
        <v>0.83083093917453721</v>
      </c>
      <c r="AB72" s="11">
        <v>0.33223534591314352</v>
      </c>
      <c r="AC72" s="11">
        <v>-6.9732545264470369E-3</v>
      </c>
      <c r="AD72" s="8" t="s">
        <v>260</v>
      </c>
      <c r="AE72" s="21" t="s">
        <v>4</v>
      </c>
      <c r="AF72" s="22">
        <v>39273</v>
      </c>
      <c r="AG72" s="23">
        <v>0.02</v>
      </c>
      <c r="AH72" s="23">
        <v>0.2</v>
      </c>
      <c r="AI72" s="24">
        <v>25000</v>
      </c>
      <c r="AJ72" s="39">
        <v>423</v>
      </c>
      <c r="AK72" s="20">
        <v>333417.68754137121</v>
      </c>
      <c r="AL72" s="20">
        <v>62062023.619999997</v>
      </c>
      <c r="AM72" s="21" t="s">
        <v>261</v>
      </c>
      <c r="AN72" s="21" t="s">
        <v>71</v>
      </c>
      <c r="AO72" s="21" t="s">
        <v>40</v>
      </c>
      <c r="AP72" s="8" t="s">
        <v>971</v>
      </c>
      <c r="AQ72" s="21" t="s">
        <v>262</v>
      </c>
      <c r="AR72" s="21" t="s">
        <v>263</v>
      </c>
      <c r="AS72" s="37">
        <v>8680909000140</v>
      </c>
      <c r="AT72" s="21" t="s">
        <v>1000</v>
      </c>
    </row>
    <row r="73" spans="1:50" ht="15" x14ac:dyDescent="0.25">
      <c r="A73" s="21">
        <v>238546</v>
      </c>
      <c r="B73" s="7" t="s">
        <v>534</v>
      </c>
      <c r="C73" s="21" t="s">
        <v>535</v>
      </c>
      <c r="D73" s="7">
        <v>145894364.03999999</v>
      </c>
      <c r="E73" s="15" t="s">
        <v>958</v>
      </c>
      <c r="F73" s="9" t="s">
        <v>2</v>
      </c>
      <c r="G73" s="9" t="s">
        <v>2</v>
      </c>
      <c r="H73" s="9">
        <v>1.0708868178508919</v>
      </c>
      <c r="I73" s="9">
        <v>0.93073580664538302</v>
      </c>
      <c r="J73" s="10">
        <v>2.075539465282732E-2</v>
      </c>
      <c r="K73" s="10">
        <v>2.075539465282732E-2</v>
      </c>
      <c r="L73" s="10">
        <v>1.7831516931114042E-2</v>
      </c>
      <c r="M73" s="10">
        <v>1.2535884808668804E-2</v>
      </c>
      <c r="N73" s="11" t="s">
        <v>2</v>
      </c>
      <c r="O73" s="11" t="s">
        <v>2</v>
      </c>
      <c r="P73" s="11">
        <v>0.51537989974524945</v>
      </c>
      <c r="Q73" s="11">
        <v>4.4411032904960956E-2</v>
      </c>
      <c r="R73" s="11" t="s">
        <v>2</v>
      </c>
      <c r="S73" s="11" t="s">
        <v>2</v>
      </c>
      <c r="T73" s="11">
        <v>0.31014460433587865</v>
      </c>
      <c r="U73" s="11">
        <v>-1.2930612954186516E-2</v>
      </c>
      <c r="V73" s="11" t="s">
        <v>2</v>
      </c>
      <c r="W73" s="11" t="s">
        <v>2</v>
      </c>
      <c r="X73" s="11">
        <v>0.36103565069712218</v>
      </c>
      <c r="Y73" s="11">
        <v>0.20626420467093443</v>
      </c>
      <c r="Z73" s="11" t="s">
        <v>2</v>
      </c>
      <c r="AA73" s="11" t="s">
        <v>2</v>
      </c>
      <c r="AB73" s="11">
        <v>0.32426177781181931</v>
      </c>
      <c r="AC73" s="11">
        <v>-8.6335116656558464E-3</v>
      </c>
      <c r="AD73" s="8" t="s">
        <v>3</v>
      </c>
      <c r="AE73" s="21" t="s">
        <v>4</v>
      </c>
      <c r="AF73" s="22">
        <v>39639</v>
      </c>
      <c r="AG73" s="23">
        <v>1.7999999999999999E-2</v>
      </c>
      <c r="AH73" s="23">
        <v>0.2</v>
      </c>
      <c r="AI73" s="24">
        <v>100000</v>
      </c>
      <c r="AJ73" s="39">
        <v>57</v>
      </c>
      <c r="AK73" s="20">
        <v>2559550.2463157894</v>
      </c>
      <c r="AL73" s="20">
        <v>64444836.560000002</v>
      </c>
      <c r="AM73" s="21" t="s">
        <v>536</v>
      </c>
      <c r="AN73" s="21" t="s">
        <v>26</v>
      </c>
      <c r="AO73" s="21" t="s">
        <v>996</v>
      </c>
      <c r="AP73" s="8" t="s">
        <v>972</v>
      </c>
      <c r="AQ73" s="21" t="s">
        <v>537</v>
      </c>
      <c r="AR73" s="21" t="s">
        <v>538</v>
      </c>
      <c r="AS73" s="37">
        <v>9586051000111</v>
      </c>
      <c r="AT73" s="21"/>
    </row>
    <row r="74" spans="1:50" ht="15" x14ac:dyDescent="0.25">
      <c r="A74" s="6">
        <v>219363</v>
      </c>
      <c r="B74" s="7" t="s">
        <v>541</v>
      </c>
      <c r="C74" s="6" t="s">
        <v>542</v>
      </c>
      <c r="D74" s="7">
        <v>154305240.08000001</v>
      </c>
      <c r="E74" s="13" t="s">
        <v>958</v>
      </c>
      <c r="F74" s="9" t="s">
        <v>2</v>
      </c>
      <c r="G74" s="9" t="s">
        <v>2</v>
      </c>
      <c r="H74" s="9">
        <v>0.10615462600183775</v>
      </c>
      <c r="I74" s="9">
        <v>0.21225569018658702</v>
      </c>
      <c r="J74" s="10">
        <v>5.2766448557688576E-2</v>
      </c>
      <c r="K74" s="10">
        <v>5.2766448557688576E-2</v>
      </c>
      <c r="L74" s="10">
        <v>4.1967325191762619E-2</v>
      </c>
      <c r="M74" s="10">
        <v>4.0675279070353995E-2</v>
      </c>
      <c r="N74" s="11" t="s">
        <v>2</v>
      </c>
      <c r="O74" s="11" t="s">
        <v>2</v>
      </c>
      <c r="P74" s="11">
        <v>-1.1678485951044815E-2</v>
      </c>
      <c r="Q74" s="11">
        <v>8.0025837833617164E-3</v>
      </c>
      <c r="R74" s="11" t="s">
        <v>2</v>
      </c>
      <c r="S74" s="11" t="s">
        <v>2</v>
      </c>
      <c r="T74" s="11">
        <v>-0.14553169195527715</v>
      </c>
      <c r="U74" s="11">
        <v>-4.7340116899953322E-2</v>
      </c>
      <c r="V74" s="11" t="s">
        <v>2</v>
      </c>
      <c r="W74" s="11" t="s">
        <v>2</v>
      </c>
      <c r="X74" s="11">
        <v>-0.11234086238195695</v>
      </c>
      <c r="Y74" s="11">
        <v>0.16421351051002286</v>
      </c>
      <c r="Z74" s="11" t="s">
        <v>2</v>
      </c>
      <c r="AA74" s="11" t="s">
        <v>2</v>
      </c>
      <c r="AB74" s="11">
        <v>-0.13632455764778184</v>
      </c>
      <c r="AC74" s="11">
        <v>-4.3192813716483536E-2</v>
      </c>
      <c r="AD74" s="8" t="s">
        <v>104</v>
      </c>
      <c r="AE74" s="12" t="s">
        <v>1007</v>
      </c>
      <c r="AF74" s="14">
        <v>39755</v>
      </c>
      <c r="AG74" s="16">
        <v>2.1000000000000001E-2</v>
      </c>
      <c r="AH74" s="17">
        <v>0.2</v>
      </c>
      <c r="AI74" s="18">
        <v>10000</v>
      </c>
      <c r="AJ74" s="39">
        <v>6</v>
      </c>
      <c r="AK74" s="20">
        <v>25717540.013333336</v>
      </c>
      <c r="AL74" s="20">
        <v>289000</v>
      </c>
      <c r="AM74" s="6" t="s">
        <v>2</v>
      </c>
      <c r="AN74" s="6" t="s">
        <v>56</v>
      </c>
      <c r="AO74" s="6" t="s">
        <v>40</v>
      </c>
      <c r="AP74" s="8" t="s">
        <v>972</v>
      </c>
      <c r="AQ74" s="6" t="s">
        <v>543</v>
      </c>
      <c r="AR74" s="6" t="s">
        <v>544</v>
      </c>
      <c r="AS74" s="37">
        <v>9489398000146</v>
      </c>
      <c r="AT74" s="6"/>
      <c r="AU74" s="6"/>
      <c r="AV74" s="6"/>
      <c r="AW74" s="6"/>
      <c r="AX74" s="6"/>
    </row>
    <row r="75" spans="1:50" ht="15" x14ac:dyDescent="0.25">
      <c r="A75" s="21">
        <v>187003</v>
      </c>
      <c r="B75" s="7" t="s">
        <v>546</v>
      </c>
      <c r="C75" s="21" t="s">
        <v>547</v>
      </c>
      <c r="D75" s="7">
        <v>164775014.59999999</v>
      </c>
      <c r="E75" s="15" t="s">
        <v>958</v>
      </c>
      <c r="F75" s="9" t="s">
        <v>2</v>
      </c>
      <c r="G75" s="9">
        <v>8.2932977921686857E-2</v>
      </c>
      <c r="H75" s="9">
        <v>8.6003634202734741E-2</v>
      </c>
      <c r="I75" s="9">
        <v>0.23293049489439946</v>
      </c>
      <c r="J75" s="10">
        <v>7.0353561419624511E-2</v>
      </c>
      <c r="K75" s="10">
        <v>6.8858594442927232E-2</v>
      </c>
      <c r="L75" s="10">
        <v>5.2074769469996479E-2</v>
      </c>
      <c r="M75" s="10">
        <v>4.9150398884624809E-2</v>
      </c>
      <c r="N75" s="11" t="s">
        <v>2</v>
      </c>
      <c r="O75" s="11">
        <v>0.18736671419995043</v>
      </c>
      <c r="P75" s="11">
        <v>-1.0829112223275761E-2</v>
      </c>
      <c r="Q75" s="11">
        <v>4.1783391429474959E-2</v>
      </c>
      <c r="R75" s="11" t="s">
        <v>2</v>
      </c>
      <c r="S75" s="11">
        <v>8.1187000957005928E-4</v>
      </c>
      <c r="T75" s="11">
        <v>-0.14479735305670238</v>
      </c>
      <c r="U75" s="11">
        <v>-1.5413988156926295E-2</v>
      </c>
      <c r="V75" s="11" t="s">
        <v>2</v>
      </c>
      <c r="W75" s="11">
        <v>-5.9885623508450392E-2</v>
      </c>
      <c r="X75" s="11">
        <v>-0.11157799894127551</v>
      </c>
      <c r="Y75" s="11">
        <v>0.20322935559837019</v>
      </c>
      <c r="Z75" s="11" t="s">
        <v>2</v>
      </c>
      <c r="AA75" s="11">
        <v>0.18685779127966273</v>
      </c>
      <c r="AB75" s="11">
        <v>-0.13558230604278743</v>
      </c>
      <c r="AC75" s="11">
        <v>-1.112769797744606E-2</v>
      </c>
      <c r="AD75" s="8" t="s">
        <v>3</v>
      </c>
      <c r="AE75" s="21" t="s">
        <v>4</v>
      </c>
      <c r="AF75" s="22">
        <v>39260</v>
      </c>
      <c r="AG75" s="23">
        <v>0.02</v>
      </c>
      <c r="AH75" s="23">
        <v>0.2</v>
      </c>
      <c r="AI75" s="24">
        <v>50000</v>
      </c>
      <c r="AJ75" s="39">
        <v>42</v>
      </c>
      <c r="AK75" s="20">
        <v>3923214.6333333333</v>
      </c>
      <c r="AL75" s="20">
        <v>3017715.56</v>
      </c>
      <c r="AM75" s="21" t="s">
        <v>548</v>
      </c>
      <c r="AN75" s="21" t="s">
        <v>26</v>
      </c>
      <c r="AO75" s="21" t="s">
        <v>22</v>
      </c>
      <c r="AP75" s="8" t="s">
        <v>971</v>
      </c>
      <c r="AQ75" s="21" t="s">
        <v>549</v>
      </c>
      <c r="AR75" s="21" t="s">
        <v>550</v>
      </c>
      <c r="AS75" s="37">
        <v>8869576000100</v>
      </c>
      <c r="AT75" s="21" t="s">
        <v>1001</v>
      </c>
    </row>
    <row r="76" spans="1:50" ht="15" x14ac:dyDescent="0.25">
      <c r="A76" s="21">
        <v>216542</v>
      </c>
      <c r="B76" s="7" t="s">
        <v>552</v>
      </c>
      <c r="C76" s="21" t="s">
        <v>147</v>
      </c>
      <c r="D76" s="7">
        <v>173914222.03999999</v>
      </c>
      <c r="E76" s="15" t="s">
        <v>958</v>
      </c>
      <c r="F76" s="9" t="s">
        <v>2</v>
      </c>
      <c r="G76" s="9" t="s">
        <v>2</v>
      </c>
      <c r="H76" s="9">
        <v>0.89896830763443014</v>
      </c>
      <c r="I76" s="9">
        <v>0.90392969143864599</v>
      </c>
      <c r="J76" s="10">
        <v>6.3476486472256857E-2</v>
      </c>
      <c r="K76" s="10">
        <v>6.3476486472256857E-2</v>
      </c>
      <c r="L76" s="10">
        <v>3.8241486835340344E-2</v>
      </c>
      <c r="M76" s="10">
        <v>1.7998112809237191E-2</v>
      </c>
      <c r="N76" s="11" t="s">
        <v>2</v>
      </c>
      <c r="O76" s="11" t="s">
        <v>2</v>
      </c>
      <c r="P76" s="11">
        <v>1.065544437752358</v>
      </c>
      <c r="Q76" s="11">
        <v>9.9628213289622014E-2</v>
      </c>
      <c r="R76" s="11" t="s">
        <v>2</v>
      </c>
      <c r="S76" s="11" t="s">
        <v>2</v>
      </c>
      <c r="T76" s="11">
        <v>0.7857976739642456</v>
      </c>
      <c r="U76" s="11">
        <v>3.9254960234454073E-2</v>
      </c>
      <c r="V76" s="11" t="s">
        <v>2</v>
      </c>
      <c r="W76" s="11" t="s">
        <v>2</v>
      </c>
      <c r="X76" s="11">
        <v>0.8551649116849882</v>
      </c>
      <c r="Y76" s="11">
        <v>0.27003843347777967</v>
      </c>
      <c r="Z76" s="11" t="s">
        <v>2</v>
      </c>
      <c r="AA76" s="11" t="s">
        <v>2</v>
      </c>
      <c r="AB76" s="11">
        <v>0.80504014191232653</v>
      </c>
      <c r="AC76" s="11">
        <v>4.3779245849369985E-2</v>
      </c>
      <c r="AD76" s="8" t="s">
        <v>3</v>
      </c>
      <c r="AE76" s="21" t="s">
        <v>991</v>
      </c>
      <c r="AF76" s="22">
        <v>39696</v>
      </c>
      <c r="AG76" s="23">
        <v>0.02</v>
      </c>
      <c r="AH76" s="23">
        <v>0.2</v>
      </c>
      <c r="AI76" s="24">
        <v>20000</v>
      </c>
      <c r="AJ76" s="39">
        <v>550</v>
      </c>
      <c r="AK76" s="20">
        <v>316207.6764363636</v>
      </c>
      <c r="AL76" s="20">
        <v>50798373.049999997</v>
      </c>
      <c r="AM76" s="21" t="s">
        <v>160</v>
      </c>
      <c r="AN76" s="21" t="s">
        <v>26</v>
      </c>
      <c r="AO76" s="21" t="s">
        <v>553</v>
      </c>
      <c r="AP76" s="8" t="s">
        <v>971</v>
      </c>
      <c r="AQ76" s="21" t="s">
        <v>149</v>
      </c>
      <c r="AR76" s="21" t="s">
        <v>150</v>
      </c>
      <c r="AS76" s="37">
        <v>10237480000162</v>
      </c>
      <c r="AT76" s="21"/>
      <c r="AU76" s="6"/>
      <c r="AV76" s="6"/>
      <c r="AW76" s="6"/>
      <c r="AX76" s="6"/>
    </row>
    <row r="77" spans="1:50" ht="15" x14ac:dyDescent="0.25">
      <c r="A77" s="21">
        <v>255904</v>
      </c>
      <c r="B77" s="7" t="s">
        <v>554</v>
      </c>
      <c r="C77" s="21" t="s">
        <v>555</v>
      </c>
      <c r="D77" s="7">
        <v>178249790.13999999</v>
      </c>
      <c r="E77" s="15" t="s">
        <v>958</v>
      </c>
      <c r="F77" s="9" t="s">
        <v>2</v>
      </c>
      <c r="G77" s="9" t="s">
        <v>2</v>
      </c>
      <c r="H77" s="9">
        <v>0.72138871973000207</v>
      </c>
      <c r="I77" s="9">
        <v>1.1885216255976518</v>
      </c>
      <c r="J77" s="10">
        <v>6.0466134460113112E-2</v>
      </c>
      <c r="K77" s="10">
        <v>6.0466134460113112E-2</v>
      </c>
      <c r="L77" s="10">
        <v>4.348558705102859E-2</v>
      </c>
      <c r="M77" s="10">
        <v>2.8363420186525934E-2</v>
      </c>
      <c r="N77" s="11" t="s">
        <v>2</v>
      </c>
      <c r="O77" s="11" t="s">
        <v>2</v>
      </c>
      <c r="P77" s="11">
        <v>0.95726101938807551</v>
      </c>
      <c r="Q77" s="11">
        <v>0.30892632980323009</v>
      </c>
      <c r="R77" s="11" t="s">
        <v>2</v>
      </c>
      <c r="S77" s="11" t="s">
        <v>2</v>
      </c>
      <c r="T77" s="11">
        <v>0.6921796074102029</v>
      </c>
      <c r="U77" s="11">
        <v>0.2370619127350504</v>
      </c>
      <c r="V77" s="11" t="s">
        <v>2</v>
      </c>
      <c r="W77" s="11" t="s">
        <v>2</v>
      </c>
      <c r="X77" s="11">
        <v>0.75791036000595668</v>
      </c>
      <c r="Y77" s="11">
        <v>0.51177163822302885</v>
      </c>
      <c r="Z77" s="11" t="s">
        <v>2</v>
      </c>
      <c r="AA77" s="11" t="s">
        <v>2</v>
      </c>
      <c r="AB77" s="11">
        <v>0.71041331458359402</v>
      </c>
      <c r="AC77" s="11">
        <v>0.24244732981815487</v>
      </c>
      <c r="AD77" s="8" t="s">
        <v>99</v>
      </c>
      <c r="AE77" s="21" t="s">
        <v>4</v>
      </c>
      <c r="AF77" s="22">
        <v>39734</v>
      </c>
      <c r="AG77" s="23">
        <v>1.8800000000000001E-2</v>
      </c>
      <c r="AH77" s="23">
        <v>0.2</v>
      </c>
      <c r="AI77" s="24">
        <v>100000</v>
      </c>
      <c r="AJ77" s="39">
        <v>213</v>
      </c>
      <c r="AK77" s="20">
        <v>836853.47483568068</v>
      </c>
      <c r="AL77" s="20">
        <v>102406569.91</v>
      </c>
      <c r="AM77" s="21" t="s">
        <v>556</v>
      </c>
      <c r="AN77" s="21" t="s">
        <v>26</v>
      </c>
      <c r="AO77" s="21" t="s">
        <v>209</v>
      </c>
      <c r="AP77" s="8" t="s">
        <v>972</v>
      </c>
      <c r="AQ77" s="21" t="s">
        <v>557</v>
      </c>
      <c r="AR77" s="21" t="s">
        <v>558</v>
      </c>
      <c r="AS77" s="37">
        <v>11905284000181</v>
      </c>
      <c r="AT77" s="21"/>
      <c r="AU77" s="6"/>
      <c r="AV77" s="6"/>
      <c r="AW77" s="6"/>
      <c r="AX77" s="6"/>
    </row>
    <row r="78" spans="1:50" ht="15" x14ac:dyDescent="0.25">
      <c r="A78" s="21">
        <v>174505</v>
      </c>
      <c r="B78" s="7" t="s">
        <v>559</v>
      </c>
      <c r="C78" s="21" t="s">
        <v>69</v>
      </c>
      <c r="D78" s="7">
        <v>180323015.65000001</v>
      </c>
      <c r="E78" s="15" t="s">
        <v>958</v>
      </c>
      <c r="F78" s="9" t="s">
        <v>2</v>
      </c>
      <c r="G78" s="9">
        <v>0.11285257345680064</v>
      </c>
      <c r="H78" s="9">
        <v>0.29193231703474237</v>
      </c>
      <c r="I78" s="9">
        <v>0.4830794651701048</v>
      </c>
      <c r="J78" s="10">
        <v>8.3076466130100932E-2</v>
      </c>
      <c r="K78" s="10">
        <v>8.5447929182478677E-2</v>
      </c>
      <c r="L78" s="10">
        <v>4.6634227577840727E-2</v>
      </c>
      <c r="M78" s="10">
        <v>3.4801155493485093E-2</v>
      </c>
      <c r="N78" s="11" t="s">
        <v>2</v>
      </c>
      <c r="O78" s="11">
        <v>0.42330893892856047</v>
      </c>
      <c r="P78" s="11">
        <v>0.31804596044519173</v>
      </c>
      <c r="Q78" s="11">
        <v>0.10614055358917462</v>
      </c>
      <c r="R78" s="11" t="s">
        <v>2</v>
      </c>
      <c r="S78" s="11">
        <v>0.19968368974385142</v>
      </c>
      <c r="T78" s="11">
        <v>0.13953656349425403</v>
      </c>
      <c r="U78" s="11">
        <v>4.5409751351351613E-2</v>
      </c>
      <c r="V78" s="11" t="s">
        <v>2</v>
      </c>
      <c r="W78" s="11">
        <v>0.12692496738656556</v>
      </c>
      <c r="X78" s="11">
        <v>0.18380053854799616</v>
      </c>
      <c r="Y78" s="11">
        <v>0.27755999610445592</v>
      </c>
      <c r="Z78" s="11" t="s">
        <v>2</v>
      </c>
      <c r="AA78" s="11">
        <v>0.42269888768406427</v>
      </c>
      <c r="AB78" s="11">
        <v>0.15181538775211556</v>
      </c>
      <c r="AC78" s="11">
        <v>4.9960831192880306E-2</v>
      </c>
      <c r="AD78" s="8" t="s">
        <v>69</v>
      </c>
      <c r="AE78" s="21" t="s">
        <v>4</v>
      </c>
      <c r="AF78" s="22">
        <v>39052</v>
      </c>
      <c r="AG78" s="23">
        <v>0.01</v>
      </c>
      <c r="AH78" s="23">
        <v>0.2</v>
      </c>
      <c r="AI78" s="24">
        <v>500000</v>
      </c>
      <c r="AJ78" s="39">
        <v>30</v>
      </c>
      <c r="AK78" s="20">
        <v>6010767.1883333335</v>
      </c>
      <c r="AL78" s="20">
        <v>34796215.039999999</v>
      </c>
      <c r="AM78" s="21" t="s">
        <v>70</v>
      </c>
      <c r="AN78" s="21" t="s">
        <v>71</v>
      </c>
      <c r="AO78" s="21" t="s">
        <v>72</v>
      </c>
      <c r="AP78" s="8" t="s">
        <v>971</v>
      </c>
      <c r="AQ78" s="21" t="s">
        <v>73</v>
      </c>
      <c r="AR78" s="21" t="s">
        <v>74</v>
      </c>
      <c r="AS78" s="37">
        <v>7986196000184</v>
      </c>
      <c r="AT78" s="21" t="s">
        <v>1000</v>
      </c>
      <c r="AU78" s="6"/>
      <c r="AV78" s="6"/>
      <c r="AW78" s="6"/>
      <c r="AX78" s="6"/>
    </row>
    <row r="79" spans="1:50" ht="15" x14ac:dyDescent="0.25">
      <c r="A79" s="21">
        <v>210277</v>
      </c>
      <c r="B79" s="7" t="s">
        <v>562</v>
      </c>
      <c r="C79" s="21" t="s">
        <v>270</v>
      </c>
      <c r="D79" s="7">
        <v>193134816.53</v>
      </c>
      <c r="E79" s="15" t="s">
        <v>958</v>
      </c>
      <c r="F79" s="9" t="s">
        <v>2</v>
      </c>
      <c r="G79" s="9" t="s">
        <v>2</v>
      </c>
      <c r="H79" s="9">
        <v>0.7244099184949796</v>
      </c>
      <c r="I79" s="9">
        <v>0.84612477793989427</v>
      </c>
      <c r="J79" s="10">
        <v>7.7551520102184496E-2</v>
      </c>
      <c r="K79" s="10">
        <v>7.7551520102184496E-2</v>
      </c>
      <c r="L79" s="10">
        <v>3.5410667496391483E-2</v>
      </c>
      <c r="M79" s="10">
        <v>2.4663545924086837E-2</v>
      </c>
      <c r="N79" s="11" t="s">
        <v>2</v>
      </c>
      <c r="O79" s="11" t="s">
        <v>2</v>
      </c>
      <c r="P79" s="11">
        <v>0.75140678366480484</v>
      </c>
      <c r="Q79" s="11">
        <v>0.15482111841078172</v>
      </c>
      <c r="R79" s="11" t="s">
        <v>2</v>
      </c>
      <c r="S79" s="11" t="s">
        <v>2</v>
      </c>
      <c r="T79" s="11">
        <v>0.51420521547200426</v>
      </c>
      <c r="U79" s="11">
        <v>9.1417590952448835E-2</v>
      </c>
      <c r="V79" s="11" t="s">
        <v>2</v>
      </c>
      <c r="W79" s="11" t="s">
        <v>2</v>
      </c>
      <c r="X79" s="11">
        <v>0.57302275940264868</v>
      </c>
      <c r="Y79" s="11">
        <v>0.333784625065084</v>
      </c>
      <c r="Z79" s="11" t="s">
        <v>2</v>
      </c>
      <c r="AA79" s="11" t="s">
        <v>2</v>
      </c>
      <c r="AB79" s="11">
        <v>0.53052119893997274</v>
      </c>
      <c r="AC79" s="11">
        <v>9.6168961016151355E-2</v>
      </c>
      <c r="AD79" s="8" t="s">
        <v>3</v>
      </c>
      <c r="AE79" s="21" t="s">
        <v>1007</v>
      </c>
      <c r="AF79" s="22">
        <v>39598</v>
      </c>
      <c r="AG79" s="23">
        <v>0.02</v>
      </c>
      <c r="AH79" s="23">
        <v>0.2</v>
      </c>
      <c r="AI79" s="24">
        <v>50000</v>
      </c>
      <c r="AJ79" s="39">
        <v>127</v>
      </c>
      <c r="AK79" s="20">
        <v>1520746.5868503938</v>
      </c>
      <c r="AL79" s="20">
        <v>32116684.699999999</v>
      </c>
      <c r="AM79" s="21" t="s">
        <v>563</v>
      </c>
      <c r="AN79" s="21" t="s">
        <v>26</v>
      </c>
      <c r="AO79" s="21" t="s">
        <v>72</v>
      </c>
      <c r="AP79" s="8" t="s">
        <v>971</v>
      </c>
      <c r="AQ79" s="21" t="s">
        <v>273</v>
      </c>
      <c r="AR79" s="21" t="s">
        <v>274</v>
      </c>
      <c r="AS79" s="37">
        <v>8892340000186</v>
      </c>
      <c r="AT79" s="21" t="s">
        <v>1001</v>
      </c>
      <c r="AU79" s="6"/>
      <c r="AV79" s="6"/>
      <c r="AW79" s="6"/>
      <c r="AX79" s="6"/>
    </row>
    <row r="80" spans="1:50" ht="15" x14ac:dyDescent="0.25">
      <c r="A80" s="21">
        <v>141720</v>
      </c>
      <c r="B80" s="7" t="s">
        <v>571</v>
      </c>
      <c r="C80" s="21" t="s">
        <v>572</v>
      </c>
      <c r="D80" s="7">
        <v>202090163.19</v>
      </c>
      <c r="E80" s="15" t="s">
        <v>958</v>
      </c>
      <c r="F80" s="9">
        <v>0.36658133567247786</v>
      </c>
      <c r="G80" s="9">
        <v>0.23293081872775445</v>
      </c>
      <c r="H80" s="9">
        <v>0.33402768986013759</v>
      </c>
      <c r="I80" s="9">
        <v>0.88112275225653836</v>
      </c>
      <c r="J80" s="10">
        <v>6.3276372067623265E-2</v>
      </c>
      <c r="K80" s="10">
        <v>6.5546975165499732E-2</v>
      </c>
      <c r="L80" s="10">
        <v>3.5883875110189437E-2</v>
      </c>
      <c r="M80" s="10">
        <v>1.8294172170943004E-2</v>
      </c>
      <c r="N80" s="11">
        <v>2.3398431233763208</v>
      </c>
      <c r="O80" s="11">
        <v>0.76080245206638852</v>
      </c>
      <c r="P80" s="11">
        <v>0.25944407311421447</v>
      </c>
      <c r="Q80" s="11">
        <v>9.7832806594236654E-2</v>
      </c>
      <c r="R80" s="11">
        <v>2.4858371650885793</v>
      </c>
      <c r="S80" s="11">
        <v>0.48415141985632748</v>
      </c>
      <c r="T80" s="11">
        <v>8.8871415762331596E-2</v>
      </c>
      <c r="U80" s="11">
        <v>3.7558127349241577E-2</v>
      </c>
      <c r="V80" s="11">
        <v>1.9895827724257433</v>
      </c>
      <c r="W80" s="11">
        <v>0.3941402260586071</v>
      </c>
      <c r="X80" s="11">
        <v>0.13116736196369261</v>
      </c>
      <c r="Y80" s="11">
        <v>0.26796479124188144</v>
      </c>
      <c r="Z80" s="11">
        <v>2.3395264184829645</v>
      </c>
      <c r="AA80" s="11">
        <v>0.76004774611477433</v>
      </c>
      <c r="AB80" s="11">
        <v>0.10060430892422967</v>
      </c>
      <c r="AC80" s="11">
        <v>4.207502598318813E-2</v>
      </c>
      <c r="AD80" s="8" t="s">
        <v>3</v>
      </c>
      <c r="AE80" s="21" t="s">
        <v>1007</v>
      </c>
      <c r="AF80" s="22">
        <v>38357</v>
      </c>
      <c r="AG80" s="23">
        <v>0.02</v>
      </c>
      <c r="AH80" s="23">
        <v>0.2</v>
      </c>
      <c r="AI80" s="24">
        <v>20000</v>
      </c>
      <c r="AJ80" s="39">
        <v>221</v>
      </c>
      <c r="AK80" s="20">
        <v>914435.12755656103</v>
      </c>
      <c r="AL80" s="20">
        <v>-23980015.149999999</v>
      </c>
      <c r="AM80" s="21" t="s">
        <v>573</v>
      </c>
      <c r="AN80" s="21" t="s">
        <v>26</v>
      </c>
      <c r="AO80" s="21" t="s">
        <v>574</v>
      </c>
      <c r="AP80" s="8" t="s">
        <v>971</v>
      </c>
      <c r="AQ80" s="21" t="s">
        <v>575</v>
      </c>
      <c r="AR80" s="21" t="s">
        <v>576</v>
      </c>
      <c r="AS80" s="37">
        <v>7124064000143</v>
      </c>
      <c r="AT80" s="21" t="s">
        <v>1001</v>
      </c>
      <c r="AU80" s="6"/>
      <c r="AV80" s="6"/>
      <c r="AW80" s="6"/>
      <c r="AX80" s="6"/>
    </row>
    <row r="81" spans="1:50" ht="15" x14ac:dyDescent="0.25">
      <c r="A81" s="21">
        <v>218049</v>
      </c>
      <c r="B81" s="7" t="s">
        <v>578</v>
      </c>
      <c r="C81" s="21" t="s">
        <v>579</v>
      </c>
      <c r="D81" s="7">
        <v>204443500.06</v>
      </c>
      <c r="E81" s="15" t="s">
        <v>958</v>
      </c>
      <c r="F81" s="9" t="s">
        <v>2</v>
      </c>
      <c r="G81" s="9" t="s">
        <v>2</v>
      </c>
      <c r="H81" s="9">
        <v>0.17464936215507937</v>
      </c>
      <c r="I81" s="9">
        <v>0.44511006460011143</v>
      </c>
      <c r="J81" s="10">
        <v>5.5095004601150153E-2</v>
      </c>
      <c r="K81" s="10">
        <v>5.5095004601150153E-2</v>
      </c>
      <c r="L81" s="10">
        <v>4.6596217818094331E-2</v>
      </c>
      <c r="M81" s="10">
        <v>3.096332520482608E-2</v>
      </c>
      <c r="N81" s="11" t="s">
        <v>2</v>
      </c>
      <c r="O81" s="11" t="s">
        <v>2</v>
      </c>
      <c r="P81" s="11">
        <v>0.12090857843560432</v>
      </c>
      <c r="Q81" s="11">
        <v>6.9784922777894165E-2</v>
      </c>
      <c r="R81" s="11" t="s">
        <v>2</v>
      </c>
      <c r="S81" s="11" t="s">
        <v>2</v>
      </c>
      <c r="T81" s="11">
        <v>-3.0901540770017166E-2</v>
      </c>
      <c r="U81" s="11">
        <v>1.1050165814667556E-2</v>
      </c>
      <c r="V81" s="11" t="s">
        <v>2</v>
      </c>
      <c r="W81" s="11" t="s">
        <v>2</v>
      </c>
      <c r="X81" s="11">
        <v>6.7419639653112373E-3</v>
      </c>
      <c r="Y81" s="11">
        <v>0.23557030554756775</v>
      </c>
      <c r="Z81" s="11" t="s">
        <v>2</v>
      </c>
      <c r="AA81" s="11" t="s">
        <v>2</v>
      </c>
      <c r="AB81" s="11">
        <v>-2.0459234616223232E-2</v>
      </c>
      <c r="AC81" s="11">
        <v>1.5451664865604675E-2</v>
      </c>
      <c r="AD81" s="8" t="s">
        <v>3</v>
      </c>
      <c r="AE81" s="21" t="s">
        <v>4</v>
      </c>
      <c r="AF81" s="22">
        <v>39722</v>
      </c>
      <c r="AG81" s="23">
        <v>0.02</v>
      </c>
      <c r="AH81" s="23">
        <v>0.2</v>
      </c>
      <c r="AI81" s="24">
        <v>50000</v>
      </c>
      <c r="AJ81" s="39">
        <v>73</v>
      </c>
      <c r="AK81" s="20">
        <v>2800595.8912328766</v>
      </c>
      <c r="AL81" s="20">
        <v>36329323.409999996</v>
      </c>
      <c r="AM81" s="21" t="s">
        <v>580</v>
      </c>
      <c r="AN81" s="21" t="s">
        <v>12</v>
      </c>
      <c r="AO81" s="21" t="s">
        <v>519</v>
      </c>
      <c r="AP81" s="8" t="s">
        <v>971</v>
      </c>
      <c r="AQ81" s="21" t="s">
        <v>581</v>
      </c>
      <c r="AR81" s="21" t="s">
        <v>582</v>
      </c>
      <c r="AS81" s="37">
        <v>10309539000180</v>
      </c>
      <c r="AT81" s="21" t="s">
        <v>1001</v>
      </c>
      <c r="AU81" s="6"/>
      <c r="AV81" s="6"/>
      <c r="AW81" s="6"/>
      <c r="AX81" s="6"/>
    </row>
    <row r="82" spans="1:50" ht="15" x14ac:dyDescent="0.25">
      <c r="A82" s="21">
        <v>213705</v>
      </c>
      <c r="B82" s="7" t="s">
        <v>587</v>
      </c>
      <c r="C82" s="21" t="s">
        <v>335</v>
      </c>
      <c r="D82" s="7">
        <v>232330501.90000001</v>
      </c>
      <c r="E82" s="15" t="s">
        <v>958</v>
      </c>
      <c r="F82" s="9" t="s">
        <v>2</v>
      </c>
      <c r="G82" s="9" t="s">
        <v>2</v>
      </c>
      <c r="H82" s="9">
        <v>0.36985256726509513</v>
      </c>
      <c r="I82" s="9">
        <v>-5.2006872645309045E-2</v>
      </c>
      <c r="J82" s="10">
        <v>3.6215584811662899E-2</v>
      </c>
      <c r="K82" s="10">
        <v>3.6215584811662899E-2</v>
      </c>
      <c r="L82" s="10">
        <v>3.2506572633152812E-2</v>
      </c>
      <c r="M82" s="10">
        <v>3.3260816969982926E-2</v>
      </c>
      <c r="N82" s="11" t="s">
        <v>2</v>
      </c>
      <c r="O82" s="11" t="s">
        <v>2</v>
      </c>
      <c r="P82" s="11">
        <v>0.26075560477689952</v>
      </c>
      <c r="Q82" s="11">
        <v>-0.11635762227480062</v>
      </c>
      <c r="R82" s="11" t="s">
        <v>2</v>
      </c>
      <c r="S82" s="11" t="s">
        <v>2</v>
      </c>
      <c r="T82" s="11">
        <v>9.000532029120345E-2</v>
      </c>
      <c r="U82" s="11">
        <v>-0.164872533256466</v>
      </c>
      <c r="V82" s="11" t="s">
        <v>2</v>
      </c>
      <c r="W82" s="11" t="s">
        <v>2</v>
      </c>
      <c r="X82" s="11">
        <v>0.13234531169777086</v>
      </c>
      <c r="Y82" s="11">
        <v>2.0581108776180468E-2</v>
      </c>
      <c r="Z82" s="11" t="s">
        <v>2</v>
      </c>
      <c r="AA82" s="11" t="s">
        <v>2</v>
      </c>
      <c r="AB82" s="11">
        <v>0.1017504315906157</v>
      </c>
      <c r="AC82" s="11">
        <v>-0.16123689491074511</v>
      </c>
      <c r="AD82" s="8" t="s">
        <v>336</v>
      </c>
      <c r="AE82" s="21" t="s">
        <v>990</v>
      </c>
      <c r="AF82" s="22">
        <v>39629</v>
      </c>
      <c r="AG82" s="23">
        <v>0.02</v>
      </c>
      <c r="AH82" s="23">
        <v>0.2</v>
      </c>
      <c r="AI82" s="24">
        <v>1000</v>
      </c>
      <c r="AJ82" s="39">
        <v>230</v>
      </c>
      <c r="AK82" s="20">
        <v>1010132.6169565218</v>
      </c>
      <c r="AL82" s="20">
        <v>38566611.950000003</v>
      </c>
      <c r="AM82" s="21" t="s">
        <v>337</v>
      </c>
      <c r="AN82" s="21" t="s">
        <v>129</v>
      </c>
      <c r="AO82" s="21" t="s">
        <v>27</v>
      </c>
      <c r="AP82" s="8" t="s">
        <v>971</v>
      </c>
      <c r="AQ82" s="21" t="s">
        <v>338</v>
      </c>
      <c r="AR82" s="21" t="s">
        <v>339</v>
      </c>
      <c r="AS82" s="37">
        <v>9599346000122</v>
      </c>
      <c r="AT82" s="21" t="s">
        <v>1001</v>
      </c>
      <c r="AU82" s="6"/>
      <c r="AV82" s="6"/>
      <c r="AW82" s="6"/>
      <c r="AX82" s="6"/>
    </row>
    <row r="83" spans="1:50" ht="15" x14ac:dyDescent="0.25">
      <c r="A83" s="21">
        <v>171379</v>
      </c>
      <c r="B83" s="7" t="s">
        <v>588</v>
      </c>
      <c r="C83" s="21" t="s">
        <v>276</v>
      </c>
      <c r="D83" s="7">
        <v>232451560.25</v>
      </c>
      <c r="E83" s="15" t="s">
        <v>958</v>
      </c>
      <c r="F83" s="9" t="s">
        <v>2</v>
      </c>
      <c r="G83" s="9">
        <v>0.17233064099479478</v>
      </c>
      <c r="H83" s="9">
        <v>0.14847582615708108</v>
      </c>
      <c r="I83" s="9">
        <v>0.26749755971851746</v>
      </c>
      <c r="J83" s="10">
        <v>7.0870709535789514E-2</v>
      </c>
      <c r="K83" s="10">
        <v>7.6384881975427601E-2</v>
      </c>
      <c r="L83" s="10">
        <v>4.7492713594946764E-2</v>
      </c>
      <c r="M83" s="10">
        <v>2.6371579643822755E-2</v>
      </c>
      <c r="N83" s="11" t="s">
        <v>2</v>
      </c>
      <c r="O83" s="11">
        <v>0.63453515702896124</v>
      </c>
      <c r="P83" s="11">
        <v>8.1795304436157679E-2</v>
      </c>
      <c r="Q83" s="11">
        <v>-1.0948131000217187E-2</v>
      </c>
      <c r="R83" s="11" t="s">
        <v>2</v>
      </c>
      <c r="S83" s="11">
        <v>0.37772279409465126</v>
      </c>
      <c r="T83" s="11">
        <v>-6.4717513185185482E-2</v>
      </c>
      <c r="U83" s="11">
        <v>-6.5250374294954838E-2</v>
      </c>
      <c r="V83" s="11" t="s">
        <v>2</v>
      </c>
      <c r="W83" s="11">
        <v>0.29416631073340826</v>
      </c>
      <c r="X83" s="11">
        <v>-2.838755064530285E-2</v>
      </c>
      <c r="Y83" s="11">
        <v>0.14232598904945659</v>
      </c>
      <c r="Z83" s="11" t="s">
        <v>2</v>
      </c>
      <c r="AA83" s="11">
        <v>0.63383457110594388</v>
      </c>
      <c r="AB83" s="11">
        <v>-5.4639583564533578E-2</v>
      </c>
      <c r="AC83" s="11">
        <v>-6.1181041506616407E-2</v>
      </c>
      <c r="AD83" s="8" t="s">
        <v>3</v>
      </c>
      <c r="AE83" s="21" t="s">
        <v>990</v>
      </c>
      <c r="AF83" s="22">
        <v>38975</v>
      </c>
      <c r="AG83" s="23">
        <v>2.0400000000000001E-2</v>
      </c>
      <c r="AH83" s="23">
        <v>0.2</v>
      </c>
      <c r="AI83" s="24">
        <v>1000</v>
      </c>
      <c r="AJ83" s="39">
        <v>3488</v>
      </c>
      <c r="AK83" s="20">
        <v>66643.222548738529</v>
      </c>
      <c r="AL83" s="20">
        <v>1438229.25</v>
      </c>
      <c r="AM83" s="21" t="s">
        <v>277</v>
      </c>
      <c r="AN83" s="21" t="s">
        <v>56</v>
      </c>
      <c r="AO83" s="21" t="s">
        <v>27</v>
      </c>
      <c r="AP83" s="8" t="s">
        <v>971</v>
      </c>
      <c r="AQ83" s="21" t="s">
        <v>278</v>
      </c>
      <c r="AR83" s="21" t="s">
        <v>279</v>
      </c>
      <c r="AS83" s="37">
        <v>7152170000130</v>
      </c>
      <c r="AT83" s="21" t="s">
        <v>1001</v>
      </c>
    </row>
    <row r="84" spans="1:50" ht="15" x14ac:dyDescent="0.25">
      <c r="A84" s="21">
        <v>246311</v>
      </c>
      <c r="B84" s="7" t="s">
        <v>590</v>
      </c>
      <c r="C84" s="21" t="s">
        <v>479</v>
      </c>
      <c r="D84" s="7">
        <v>247850138.16</v>
      </c>
      <c r="E84" s="15" t="s">
        <v>958</v>
      </c>
      <c r="F84" s="9" t="s">
        <v>2</v>
      </c>
      <c r="G84" s="9" t="s">
        <v>2</v>
      </c>
      <c r="H84" s="9">
        <v>0.42300276112148927</v>
      </c>
      <c r="I84" s="9">
        <v>0.45417962151651248</v>
      </c>
      <c r="J84" s="10">
        <v>3.6692687259878183E-2</v>
      </c>
      <c r="K84" s="10">
        <v>3.6692687259878183E-2</v>
      </c>
      <c r="L84" s="10">
        <v>3.6692687259878183E-2</v>
      </c>
      <c r="M84" s="10">
        <v>2.7492752958497738E-2</v>
      </c>
      <c r="N84" s="11" t="s">
        <v>2</v>
      </c>
      <c r="O84" s="11" t="s">
        <v>2</v>
      </c>
      <c r="P84" s="11">
        <v>0.38670047734815638</v>
      </c>
      <c r="Q84" s="11">
        <v>5.4239648189691181E-2</v>
      </c>
      <c r="R84" s="11" t="s">
        <v>2</v>
      </c>
      <c r="S84" s="11" t="s">
        <v>2</v>
      </c>
      <c r="T84" s="11">
        <v>0.19889286411486196</v>
      </c>
      <c r="U84" s="11">
        <v>-3.6416213991818935E-3</v>
      </c>
      <c r="V84" s="11" t="s">
        <v>2</v>
      </c>
      <c r="W84" s="11" t="s">
        <v>2</v>
      </c>
      <c r="X84" s="11">
        <v>0.24546246576639974</v>
      </c>
      <c r="Y84" s="11">
        <v>0.217615967938386</v>
      </c>
      <c r="Z84" s="11" t="s">
        <v>2</v>
      </c>
      <c r="AA84" s="11" t="s">
        <v>2</v>
      </c>
      <c r="AB84" s="11">
        <v>0.21181126906479197</v>
      </c>
      <c r="AC84" s="11">
        <v>6.9591852325223691E-4</v>
      </c>
      <c r="AD84" s="8" t="s">
        <v>350</v>
      </c>
      <c r="AE84" s="21" t="s">
        <v>4</v>
      </c>
      <c r="AF84" s="22">
        <v>40277</v>
      </c>
      <c r="AG84" s="23">
        <v>0.02</v>
      </c>
      <c r="AH84" s="23">
        <v>0.2</v>
      </c>
      <c r="AI84" s="24">
        <v>50000</v>
      </c>
      <c r="AJ84" s="39">
        <v>141</v>
      </c>
      <c r="AK84" s="20">
        <v>1757802.3982978724</v>
      </c>
      <c r="AL84" s="20">
        <v>116142848.63</v>
      </c>
      <c r="AM84" s="21" t="s">
        <v>480</v>
      </c>
      <c r="AN84" s="21" t="s">
        <v>26</v>
      </c>
      <c r="AO84" s="21" t="s">
        <v>203</v>
      </c>
      <c r="AP84" s="8" t="s">
        <v>972</v>
      </c>
      <c r="AQ84" s="21">
        <v>1135723770</v>
      </c>
      <c r="AR84" s="21" t="s">
        <v>481</v>
      </c>
      <c r="AS84" s="37">
        <v>11192300000136</v>
      </c>
      <c r="AT84" s="21" t="s">
        <v>1003</v>
      </c>
    </row>
    <row r="85" spans="1:50" ht="15" x14ac:dyDescent="0.25">
      <c r="A85" s="21">
        <v>240737</v>
      </c>
      <c r="B85" s="7" t="s">
        <v>596</v>
      </c>
      <c r="C85" s="21" t="s">
        <v>409</v>
      </c>
      <c r="D85" s="7">
        <v>261131797.13999999</v>
      </c>
      <c r="E85" s="15" t="s">
        <v>958</v>
      </c>
      <c r="F85" s="9" t="s">
        <v>2</v>
      </c>
      <c r="G85" s="9" t="s">
        <v>2</v>
      </c>
      <c r="H85" s="9">
        <v>1.0514112541809897</v>
      </c>
      <c r="I85" s="9">
        <v>0.98623794507727358</v>
      </c>
      <c r="J85" s="10">
        <v>3.8718375852924106E-2</v>
      </c>
      <c r="K85" s="10">
        <v>3.8718375852924106E-2</v>
      </c>
      <c r="L85" s="10">
        <v>4.0040581558275563E-2</v>
      </c>
      <c r="M85" s="10">
        <v>3.7679176990777385E-2</v>
      </c>
      <c r="N85" s="11" t="s">
        <v>2</v>
      </c>
      <c r="O85" s="11" t="s">
        <v>2</v>
      </c>
      <c r="P85" s="11">
        <v>1.3435088391635266</v>
      </c>
      <c r="Q85" s="11">
        <v>0.35032747964308752</v>
      </c>
      <c r="R85" s="11" t="s">
        <v>2</v>
      </c>
      <c r="S85" s="11" t="s">
        <v>2</v>
      </c>
      <c r="T85" s="11">
        <v>1.0261159999282601</v>
      </c>
      <c r="U85" s="11">
        <v>0.27619000149312711</v>
      </c>
      <c r="V85" s="11" t="s">
        <v>2</v>
      </c>
      <c r="W85" s="11" t="s">
        <v>2</v>
      </c>
      <c r="X85" s="11">
        <v>1.1048181240635375</v>
      </c>
      <c r="Y85" s="11">
        <v>0.55958875572812738</v>
      </c>
      <c r="Z85" s="11" t="s">
        <v>2</v>
      </c>
      <c r="AA85" s="11" t="s">
        <v>2</v>
      </c>
      <c r="AB85" s="11">
        <v>1.0479479648569447</v>
      </c>
      <c r="AC85" s="11">
        <v>0.28174575853695449</v>
      </c>
      <c r="AD85" s="8" t="s">
        <v>234</v>
      </c>
      <c r="AE85" s="21" t="s">
        <v>1007</v>
      </c>
      <c r="AF85" s="22">
        <v>40177</v>
      </c>
      <c r="AG85" s="23">
        <v>1.9199999999999998E-2</v>
      </c>
      <c r="AH85" s="23">
        <v>0.2</v>
      </c>
      <c r="AI85" s="24">
        <v>10000</v>
      </c>
      <c r="AJ85" s="39">
        <v>1735</v>
      </c>
      <c r="AK85" s="20">
        <v>150508.24042651296</v>
      </c>
      <c r="AL85" s="20">
        <v>227654814.53999999</v>
      </c>
      <c r="AM85" s="21" t="s">
        <v>410</v>
      </c>
      <c r="AN85" s="21" t="s">
        <v>71</v>
      </c>
      <c r="AO85" s="21" t="s">
        <v>72</v>
      </c>
      <c r="AP85" s="8" t="s">
        <v>972</v>
      </c>
      <c r="AQ85" s="21" t="s">
        <v>411</v>
      </c>
      <c r="AR85" s="21" t="s">
        <v>412</v>
      </c>
      <c r="AS85" s="37">
        <v>11392165000172</v>
      </c>
      <c r="AT85" s="21"/>
      <c r="AU85" s="6"/>
      <c r="AV85" s="6"/>
      <c r="AW85" s="6"/>
      <c r="AX85" s="6"/>
    </row>
    <row r="86" spans="1:50" ht="15" x14ac:dyDescent="0.25">
      <c r="A86" s="8">
        <v>212962</v>
      </c>
      <c r="B86" s="7" t="s">
        <v>597</v>
      </c>
      <c r="C86" s="8" t="s">
        <v>598</v>
      </c>
      <c r="D86" s="7">
        <v>274121434.05000001</v>
      </c>
      <c r="E86" s="15" t="s">
        <v>958</v>
      </c>
      <c r="F86" s="9" t="s">
        <v>2</v>
      </c>
      <c r="G86" s="9" t="s">
        <v>2</v>
      </c>
      <c r="H86" s="9">
        <v>0.81983740672528227</v>
      </c>
      <c r="I86" s="9">
        <v>0.72079907180405733</v>
      </c>
      <c r="J86" s="10">
        <v>5.2931876257519613E-2</v>
      </c>
      <c r="K86" s="10">
        <v>5.2931876257519613E-2</v>
      </c>
      <c r="L86" s="10">
        <v>2.8802290428303311E-2</v>
      </c>
      <c r="M86" s="10">
        <v>2.5437992719123656E-2</v>
      </c>
      <c r="N86" s="11" t="s">
        <v>2</v>
      </c>
      <c r="O86" s="11" t="s">
        <v>2</v>
      </c>
      <c r="P86" s="11">
        <v>0.6780156118174987</v>
      </c>
      <c r="Q86" s="11">
        <v>0.12442804907807381</v>
      </c>
      <c r="R86" s="11" t="s">
        <v>2</v>
      </c>
      <c r="S86" s="11" t="s">
        <v>2</v>
      </c>
      <c r="T86" s="11">
        <v>0.45075376820270918</v>
      </c>
      <c r="U86" s="11">
        <v>6.2693202400909254E-2</v>
      </c>
      <c r="V86" s="11" t="s">
        <v>2</v>
      </c>
      <c r="W86" s="11" t="s">
        <v>2</v>
      </c>
      <c r="X86" s="11">
        <v>0.50710661431756821</v>
      </c>
      <c r="Y86" s="11">
        <v>0.29868151867204418</v>
      </c>
      <c r="Z86" s="11" t="s">
        <v>2</v>
      </c>
      <c r="AA86" s="11" t="s">
        <v>2</v>
      </c>
      <c r="AB86" s="11">
        <v>0.46638604463144273</v>
      </c>
      <c r="AC86" s="11">
        <v>6.7319523903003997E-2</v>
      </c>
      <c r="AD86" s="8" t="s">
        <v>3</v>
      </c>
      <c r="AE86" s="8" t="s">
        <v>990</v>
      </c>
      <c r="AF86" s="19">
        <v>39637</v>
      </c>
      <c r="AG86" s="11">
        <v>2.1749999999999999E-2</v>
      </c>
      <c r="AH86" s="11">
        <v>0.2</v>
      </c>
      <c r="AI86" s="20">
        <v>30000</v>
      </c>
      <c r="AJ86" s="39">
        <v>468</v>
      </c>
      <c r="AK86" s="20">
        <v>585729.55993589747</v>
      </c>
      <c r="AL86" s="20">
        <v>96332344.510000005</v>
      </c>
      <c r="AM86" s="8" t="s">
        <v>599</v>
      </c>
      <c r="AN86" s="8" t="s">
        <v>56</v>
      </c>
      <c r="AO86" s="8" t="s">
        <v>40</v>
      </c>
      <c r="AP86" s="8" t="s">
        <v>971</v>
      </c>
      <c r="AQ86" s="8" t="s">
        <v>600</v>
      </c>
      <c r="AR86" s="8" t="s">
        <v>601</v>
      </c>
      <c r="AS86" s="37">
        <v>8323402000139</v>
      </c>
      <c r="AT86" s="8" t="s">
        <v>1001</v>
      </c>
      <c r="AU86" s="6"/>
      <c r="AV86" s="6"/>
      <c r="AW86" s="6"/>
      <c r="AX86" s="6"/>
    </row>
    <row r="87" spans="1:50" ht="15" x14ac:dyDescent="0.25">
      <c r="A87" s="21">
        <v>61311</v>
      </c>
      <c r="B87" s="7" t="s">
        <v>605</v>
      </c>
      <c r="C87" s="21" t="s">
        <v>606</v>
      </c>
      <c r="D87" s="7">
        <v>308836485.56999999</v>
      </c>
      <c r="E87" s="15" t="s">
        <v>958</v>
      </c>
      <c r="F87" s="9">
        <v>0.45283912689781552</v>
      </c>
      <c r="G87" s="9">
        <v>0.2804299393074387</v>
      </c>
      <c r="H87" s="9">
        <v>0.59549547109033341</v>
      </c>
      <c r="I87" s="9">
        <v>0.89787960538745692</v>
      </c>
      <c r="J87" s="10">
        <v>5.8690646820124585E-2</v>
      </c>
      <c r="K87" s="10">
        <v>6.1960056335453054E-2</v>
      </c>
      <c r="L87" s="10">
        <v>3.2294894626808707E-2</v>
      </c>
      <c r="M87" s="10">
        <v>2.3321301780728877E-2</v>
      </c>
      <c r="N87" s="11">
        <v>2.623887802395283</v>
      </c>
      <c r="O87" s="11">
        <v>0.88725510689892517</v>
      </c>
      <c r="P87" s="11">
        <v>0.52027327411365754</v>
      </c>
      <c r="Q87" s="11">
        <v>0.15567652547207311</v>
      </c>
      <c r="R87" s="11">
        <v>2.7822982448739695</v>
      </c>
      <c r="S87" s="11">
        <v>0.59073628233994446</v>
      </c>
      <c r="T87" s="11">
        <v>0.31437524513218529</v>
      </c>
      <c r="U87" s="11">
        <v>9.2226033315715439E-2</v>
      </c>
      <c r="V87" s="11">
        <v>2.2438387502142567</v>
      </c>
      <c r="W87" s="11">
        <v>0.49426090262119105</v>
      </c>
      <c r="X87" s="11">
        <v>0.36543062582430341</v>
      </c>
      <c r="Y87" s="11">
        <v>0.33477259520897329</v>
      </c>
      <c r="Z87" s="11">
        <v>2.6235441626021565</v>
      </c>
      <c r="AA87" s="11">
        <v>0.88644620147076703</v>
      </c>
      <c r="AB87" s="11">
        <v>0.32853800494251861</v>
      </c>
      <c r="AC87" s="11">
        <v>9.6980922847012208E-2</v>
      </c>
      <c r="AD87" s="8" t="s">
        <v>3</v>
      </c>
      <c r="AE87" s="21" t="s">
        <v>1007</v>
      </c>
      <c r="AF87" s="22">
        <v>36152</v>
      </c>
      <c r="AG87" s="23">
        <v>0.02</v>
      </c>
      <c r="AH87" s="23">
        <v>0.2</v>
      </c>
      <c r="AI87" s="24">
        <v>1000</v>
      </c>
      <c r="AJ87" s="39">
        <v>584</v>
      </c>
      <c r="AK87" s="20">
        <v>528829.59857876715</v>
      </c>
      <c r="AL87" s="20">
        <v>252977004.72</v>
      </c>
      <c r="AM87" s="21" t="s">
        <v>608</v>
      </c>
      <c r="AN87" s="21" t="s">
        <v>26</v>
      </c>
      <c r="AO87" s="21" t="s">
        <v>40</v>
      </c>
      <c r="AP87" s="8" t="s">
        <v>971</v>
      </c>
      <c r="AQ87" s="21" t="s">
        <v>609</v>
      </c>
      <c r="AR87" s="21" t="s">
        <v>610</v>
      </c>
      <c r="AS87" s="37">
        <v>2895694000106</v>
      </c>
      <c r="AT87" s="21" t="s">
        <v>1001</v>
      </c>
      <c r="AU87" s="6"/>
      <c r="AV87" s="6"/>
      <c r="AW87" s="6"/>
      <c r="AX87" s="6"/>
    </row>
    <row r="88" spans="1:50" ht="15" x14ac:dyDescent="0.25">
      <c r="A88" s="21">
        <v>131431</v>
      </c>
      <c r="B88" s="7" t="s">
        <v>626</v>
      </c>
      <c r="C88" s="21" t="s">
        <v>312</v>
      </c>
      <c r="D88" s="7">
        <v>400326270.51999998</v>
      </c>
      <c r="E88" s="15" t="s">
        <v>958</v>
      </c>
      <c r="F88" s="9">
        <v>0.81825052278785937</v>
      </c>
      <c r="G88" s="9">
        <v>0.39361878176797893</v>
      </c>
      <c r="H88" s="9">
        <v>1.1120756441222939</v>
      </c>
      <c r="I88" s="9">
        <v>1.3002051399650156</v>
      </c>
      <c r="J88" s="10">
        <v>6.0739967587301311E-2</v>
      </c>
      <c r="K88" s="10">
        <v>6.2832290551050107E-2</v>
      </c>
      <c r="L88" s="10">
        <v>2.7855832711813772E-2</v>
      </c>
      <c r="M88" s="10">
        <v>2.24779073542643E-2</v>
      </c>
      <c r="N88" s="11">
        <v>4.5662272758193101</v>
      </c>
      <c r="O88" s="11">
        <v>1.3286459963844921</v>
      </c>
      <c r="P88" s="11">
        <v>0.94314114028782292</v>
      </c>
      <c r="Q88" s="11">
        <v>0.25511055872410382</v>
      </c>
      <c r="R88" s="11">
        <v>4.8095429008551243</v>
      </c>
      <c r="S88" s="11">
        <v>0.96277740175846294</v>
      </c>
      <c r="T88" s="11">
        <v>0.67997205244647341</v>
      </c>
      <c r="U88" s="11">
        <v>0.1862008068113401</v>
      </c>
      <c r="V88" s="11">
        <v>3.9824786843201307</v>
      </c>
      <c r="W88" s="11">
        <v>0.84373837735179569</v>
      </c>
      <c r="X88" s="11">
        <v>0.74522861673998908</v>
      </c>
      <c r="Y88" s="11">
        <v>0.44961599618719572</v>
      </c>
      <c r="Z88" s="11">
        <v>4.5656994512028044</v>
      </c>
      <c r="AA88" s="11">
        <v>1.3276479042983462</v>
      </c>
      <c r="AB88" s="11">
        <v>0.69807421981077056</v>
      </c>
      <c r="AC88" s="11">
        <v>0.19136480549501966</v>
      </c>
      <c r="AD88" s="8" t="s">
        <v>104</v>
      </c>
      <c r="AE88" s="21" t="s">
        <v>4</v>
      </c>
      <c r="AF88" s="22">
        <v>38000</v>
      </c>
      <c r="AG88" s="23">
        <v>0.02</v>
      </c>
      <c r="AH88" s="23">
        <v>0.2</v>
      </c>
      <c r="AI88" s="24">
        <v>50000</v>
      </c>
      <c r="AJ88" s="39">
        <v>632</v>
      </c>
      <c r="AK88" s="20">
        <v>633427.64322784811</v>
      </c>
      <c r="AL88" s="20">
        <v>62708866.890000001</v>
      </c>
      <c r="AM88" s="21" t="s">
        <v>313</v>
      </c>
      <c r="AN88" s="21" t="s">
        <v>26</v>
      </c>
      <c r="AO88" s="21" t="s">
        <v>995</v>
      </c>
      <c r="AP88" s="8" t="s">
        <v>972</v>
      </c>
      <c r="AQ88" s="21" t="s">
        <v>314</v>
      </c>
      <c r="AR88" s="21" t="s">
        <v>315</v>
      </c>
      <c r="AS88" s="37">
        <v>6035405000141</v>
      </c>
      <c r="AT88" s="21" t="s">
        <v>1001</v>
      </c>
      <c r="AU88" s="6"/>
      <c r="AV88" s="6"/>
      <c r="AW88" s="6"/>
      <c r="AX88" s="6"/>
    </row>
    <row r="89" spans="1:50" ht="15" x14ac:dyDescent="0.25">
      <c r="A89" s="21">
        <v>214019</v>
      </c>
      <c r="B89" s="7" t="s">
        <v>636</v>
      </c>
      <c r="C89" s="21" t="s">
        <v>312</v>
      </c>
      <c r="D89" s="7">
        <v>454115078.73000002</v>
      </c>
      <c r="E89" s="15" t="s">
        <v>958</v>
      </c>
      <c r="F89" s="9" t="s">
        <v>2</v>
      </c>
      <c r="G89" s="9" t="s">
        <v>2</v>
      </c>
      <c r="H89" s="9">
        <v>0.81339254573726538</v>
      </c>
      <c r="I89" s="9">
        <v>0.88492602492326555</v>
      </c>
      <c r="J89" s="10">
        <v>6.1395185125082324E-2</v>
      </c>
      <c r="K89" s="10">
        <v>6.1395185125082324E-2</v>
      </c>
      <c r="L89" s="10">
        <v>2.8695339888229157E-2</v>
      </c>
      <c r="M89" s="10">
        <v>2.7877668551411598E-2</v>
      </c>
      <c r="N89" s="11" t="s">
        <v>2</v>
      </c>
      <c r="O89" s="11" t="s">
        <v>2</v>
      </c>
      <c r="P89" s="11">
        <v>0.66820130873729</v>
      </c>
      <c r="Q89" s="11">
        <v>0.20043596357598936</v>
      </c>
      <c r="R89" s="11" t="s">
        <v>2</v>
      </c>
      <c r="S89" s="11" t="s">
        <v>2</v>
      </c>
      <c r="T89" s="11">
        <v>0.44226866408590393</v>
      </c>
      <c r="U89" s="11">
        <v>0.13452802912177475</v>
      </c>
      <c r="V89" s="11" t="s">
        <v>2</v>
      </c>
      <c r="W89" s="11" t="s">
        <v>2</v>
      </c>
      <c r="X89" s="11">
        <v>0.49829191618071422</v>
      </c>
      <c r="Y89" s="11">
        <v>0.38646843746349635</v>
      </c>
      <c r="Z89" s="11" t="s">
        <v>2</v>
      </c>
      <c r="AA89" s="11" t="s">
        <v>2</v>
      </c>
      <c r="AB89" s="11">
        <v>0.45780951115151058</v>
      </c>
      <c r="AC89" s="11">
        <v>0.13946707587957574</v>
      </c>
      <c r="AD89" s="8" t="s">
        <v>3</v>
      </c>
      <c r="AE89" s="21" t="s">
        <v>1007</v>
      </c>
      <c r="AF89" s="22">
        <v>39232</v>
      </c>
      <c r="AG89" s="23">
        <v>0.02</v>
      </c>
      <c r="AH89" s="23">
        <v>0.2</v>
      </c>
      <c r="AI89" s="24">
        <v>10000</v>
      </c>
      <c r="AJ89" s="39">
        <v>264</v>
      </c>
      <c r="AK89" s="20">
        <v>1720132.8739772728</v>
      </c>
      <c r="AL89" s="20">
        <v>113555539.59</v>
      </c>
      <c r="AM89" s="21" t="s">
        <v>313</v>
      </c>
      <c r="AN89" s="21" t="s">
        <v>26</v>
      </c>
      <c r="AO89" s="21" t="s">
        <v>40</v>
      </c>
      <c r="AP89" s="8" t="s">
        <v>971</v>
      </c>
      <c r="AQ89" s="21" t="s">
        <v>314</v>
      </c>
      <c r="AR89" s="21" t="s">
        <v>315</v>
      </c>
      <c r="AS89" s="37">
        <v>8830947000131</v>
      </c>
      <c r="AT89" s="21" t="s">
        <v>1001</v>
      </c>
      <c r="AU89" s="6"/>
      <c r="AV89" s="6"/>
      <c r="AW89" s="6"/>
      <c r="AX89" s="6"/>
    </row>
    <row r="90" spans="1:50" ht="15" x14ac:dyDescent="0.25">
      <c r="A90" s="21">
        <v>219436</v>
      </c>
      <c r="B90" s="7" t="s">
        <v>647</v>
      </c>
      <c r="C90" s="21" t="s">
        <v>555</v>
      </c>
      <c r="D90" s="7">
        <v>510593098.64999998</v>
      </c>
      <c r="E90" s="15" t="s">
        <v>958</v>
      </c>
      <c r="F90" s="9" t="s">
        <v>2</v>
      </c>
      <c r="G90" s="9" t="s">
        <v>2</v>
      </c>
      <c r="H90" s="9">
        <v>0.75366710881318655</v>
      </c>
      <c r="I90" s="9">
        <v>1.1967700431373549</v>
      </c>
      <c r="J90" s="10">
        <v>6.0600931738461969E-2</v>
      </c>
      <c r="K90" s="10">
        <v>6.0600931738461969E-2</v>
      </c>
      <c r="L90" s="10">
        <v>4.41639479719316E-2</v>
      </c>
      <c r="M90" s="10">
        <v>2.8517529829952752E-2</v>
      </c>
      <c r="N90" s="11" t="s">
        <v>2</v>
      </c>
      <c r="O90" s="11" t="s">
        <v>2</v>
      </c>
      <c r="P90" s="11">
        <v>1.0261975278320494</v>
      </c>
      <c r="Q90" s="11">
        <v>0.31394697544920169</v>
      </c>
      <c r="R90" s="11" t="s">
        <v>2</v>
      </c>
      <c r="S90" s="11" t="s">
        <v>2</v>
      </c>
      <c r="T90" s="11">
        <v>0.7517797080812032</v>
      </c>
      <c r="U90" s="11">
        <v>0.24180690820542505</v>
      </c>
      <c r="V90" s="11" t="s">
        <v>2</v>
      </c>
      <c r="W90" s="11" t="s">
        <v>2</v>
      </c>
      <c r="X90" s="11">
        <v>0.81982555740471108</v>
      </c>
      <c r="Y90" s="11">
        <v>0.51757033714162182</v>
      </c>
      <c r="Z90" s="11" t="s">
        <v>2</v>
      </c>
      <c r="AA90" s="11" t="s">
        <v>2</v>
      </c>
      <c r="AB90" s="11">
        <v>0.7706556229601953</v>
      </c>
      <c r="AC90" s="11">
        <v>0.24721298212017428</v>
      </c>
      <c r="AD90" s="8" t="s">
        <v>99</v>
      </c>
      <c r="AE90" s="21" t="s">
        <v>4</v>
      </c>
      <c r="AF90" s="22">
        <v>39734</v>
      </c>
      <c r="AG90" s="23">
        <v>1.38E-2</v>
      </c>
      <c r="AH90" s="23">
        <v>0.2</v>
      </c>
      <c r="AI90" s="24">
        <v>300000</v>
      </c>
      <c r="AJ90" s="39">
        <v>161</v>
      </c>
      <c r="AK90" s="20">
        <v>3171385.7059006211</v>
      </c>
      <c r="AL90" s="20">
        <v>165789099.44</v>
      </c>
      <c r="AM90" s="21" t="s">
        <v>556</v>
      </c>
      <c r="AN90" s="21" t="s">
        <v>26</v>
      </c>
      <c r="AO90" s="21" t="s">
        <v>209</v>
      </c>
      <c r="AP90" s="8" t="s">
        <v>972</v>
      </c>
      <c r="AQ90" s="21" t="s">
        <v>557</v>
      </c>
      <c r="AR90" s="21" t="s">
        <v>558</v>
      </c>
      <c r="AS90" s="37">
        <v>9577036000107</v>
      </c>
      <c r="AT90" s="21"/>
      <c r="AU90" s="6"/>
      <c r="AV90" s="6"/>
      <c r="AW90" s="6"/>
      <c r="AX90" s="6"/>
    </row>
    <row r="91" spans="1:50" ht="15" x14ac:dyDescent="0.25">
      <c r="A91" s="21">
        <v>287342</v>
      </c>
      <c r="B91" s="7" t="s">
        <v>656</v>
      </c>
      <c r="C91" s="21" t="s">
        <v>234</v>
      </c>
      <c r="D91" s="7">
        <v>733501284.84000003</v>
      </c>
      <c r="E91" s="15" t="s">
        <v>958</v>
      </c>
      <c r="F91" s="9" t="s">
        <v>2</v>
      </c>
      <c r="G91" s="9" t="s">
        <v>2</v>
      </c>
      <c r="H91" s="9">
        <v>0.75948118532169706</v>
      </c>
      <c r="I91" s="9">
        <v>1.062653101998583</v>
      </c>
      <c r="J91" s="10">
        <v>3.1715649682213624E-2</v>
      </c>
      <c r="K91" s="10">
        <v>3.1715649682213624E-2</v>
      </c>
      <c r="L91" s="10">
        <v>2.9470624729304607E-2</v>
      </c>
      <c r="M91" s="10">
        <v>2.0461874313616138E-2</v>
      </c>
      <c r="N91" s="11" t="s">
        <v>2</v>
      </c>
      <c r="O91" s="11" t="s">
        <v>2</v>
      </c>
      <c r="P91" s="11">
        <v>0.63370644854490332</v>
      </c>
      <c r="Q91" s="11">
        <v>0.16532636113687316</v>
      </c>
      <c r="R91" s="11" t="s">
        <v>2</v>
      </c>
      <c r="S91" s="11" t="s">
        <v>2</v>
      </c>
      <c r="T91" s="11">
        <v>0.41244561115642164</v>
      </c>
      <c r="U91" s="11">
        <v>0.10134606084764775</v>
      </c>
      <c r="V91" s="11" t="s">
        <v>2</v>
      </c>
      <c r="W91" s="11" t="s">
        <v>2</v>
      </c>
      <c r="X91" s="11">
        <v>0.46731042137829282</v>
      </c>
      <c r="Y91" s="11">
        <v>0.34591787324287981</v>
      </c>
      <c r="Z91" s="11" t="s">
        <v>2</v>
      </c>
      <c r="AA91" s="11" t="s">
        <v>2</v>
      </c>
      <c r="AB91" s="11">
        <v>0.42766510650986311</v>
      </c>
      <c r="AC91" s="11">
        <v>0.10614065344599655</v>
      </c>
      <c r="AD91" s="8" t="s">
        <v>234</v>
      </c>
      <c r="AE91" s="21" t="s">
        <v>4</v>
      </c>
      <c r="AF91" s="22">
        <v>39422</v>
      </c>
      <c r="AG91" s="23">
        <v>0.02</v>
      </c>
      <c r="AH91" s="23">
        <v>0.2</v>
      </c>
      <c r="AI91" s="21">
        <v>25000</v>
      </c>
      <c r="AJ91" s="39">
        <v>805</v>
      </c>
      <c r="AK91" s="20">
        <v>911181.7202981367</v>
      </c>
      <c r="AL91" s="20">
        <v>357906322.94</v>
      </c>
      <c r="AM91" s="21" t="s">
        <v>235</v>
      </c>
      <c r="AN91" s="21" t="s">
        <v>26</v>
      </c>
      <c r="AO91" s="24" t="s">
        <v>203</v>
      </c>
      <c r="AP91" s="8" t="s">
        <v>972</v>
      </c>
      <c r="AQ91" s="22" t="s">
        <v>236</v>
      </c>
      <c r="AR91" s="26" t="s">
        <v>237</v>
      </c>
      <c r="AS91" s="37">
        <v>9120774000120</v>
      </c>
      <c r="AT91" s="27" t="s">
        <v>1001</v>
      </c>
      <c r="AU91" s="6"/>
      <c r="AV91" s="6"/>
      <c r="AW91" s="6"/>
      <c r="AX91" s="6"/>
    </row>
    <row r="92" spans="1:50" ht="15" x14ac:dyDescent="0.25">
      <c r="A92" s="21">
        <v>147753</v>
      </c>
      <c r="B92" s="7" t="s">
        <v>668</v>
      </c>
      <c r="C92" s="21" t="s">
        <v>103</v>
      </c>
      <c r="D92" s="7">
        <v>1234147281.0699999</v>
      </c>
      <c r="E92" s="15" t="s">
        <v>958</v>
      </c>
      <c r="F92" s="9">
        <v>0.78432340090811237</v>
      </c>
      <c r="G92" s="9">
        <v>0.52528169244149581</v>
      </c>
      <c r="H92" s="9">
        <v>1.0596861386841967</v>
      </c>
      <c r="I92" s="9">
        <v>1.400987213295559</v>
      </c>
      <c r="J92" s="10">
        <v>4.3857514912328532E-2</v>
      </c>
      <c r="K92" s="10">
        <v>4.1320658154477267E-2</v>
      </c>
      <c r="L92" s="10">
        <v>2.2272951374326732E-2</v>
      </c>
      <c r="M92" s="10">
        <v>1.5304767981599236E-2</v>
      </c>
      <c r="N92" s="11">
        <v>3.2808563374143729</v>
      </c>
      <c r="O92" s="11">
        <v>1.1470269315315487</v>
      </c>
      <c r="P92" s="11">
        <v>0.67762475069051087</v>
      </c>
      <c r="Q92" s="11">
        <v>0.16170128152815111</v>
      </c>
      <c r="R92" s="11">
        <v>3.4679847430314767</v>
      </c>
      <c r="S92" s="11">
        <v>0.80969367981217411</v>
      </c>
      <c r="T92" s="11">
        <v>0.45041584330568907</v>
      </c>
      <c r="U92" s="11">
        <v>9.7920010188817574E-2</v>
      </c>
      <c r="V92" s="11">
        <v>2.8319088306835862</v>
      </c>
      <c r="W92" s="11">
        <v>0.69993891601330782</v>
      </c>
      <c r="X92" s="11">
        <v>0.506755563120181</v>
      </c>
      <c r="Y92" s="11">
        <v>0.34173101229128555</v>
      </c>
      <c r="Z92" s="11">
        <v>3.280450399740138</v>
      </c>
      <c r="AA92" s="11">
        <v>1.1461066840605159</v>
      </c>
      <c r="AB92" s="11">
        <v>0.46604447849941888</v>
      </c>
      <c r="AC92" s="11">
        <v>0.10269968784107042</v>
      </c>
      <c r="AD92" s="8" t="s">
        <v>104</v>
      </c>
      <c r="AE92" s="21" t="s">
        <v>4</v>
      </c>
      <c r="AF92" s="22">
        <v>38511</v>
      </c>
      <c r="AG92" s="23">
        <v>0.02</v>
      </c>
      <c r="AH92" s="23">
        <v>0.2</v>
      </c>
      <c r="AI92" s="24">
        <v>50000</v>
      </c>
      <c r="AJ92" s="39">
        <v>2308</v>
      </c>
      <c r="AK92" s="20">
        <v>534725.85834922013</v>
      </c>
      <c r="AL92" s="20">
        <v>765058913.42999995</v>
      </c>
      <c r="AM92" s="21" t="s">
        <v>367</v>
      </c>
      <c r="AN92" s="21" t="s">
        <v>129</v>
      </c>
      <c r="AO92" s="21" t="s">
        <v>553</v>
      </c>
      <c r="AP92" s="8" t="s">
        <v>971</v>
      </c>
      <c r="AQ92" s="21" t="s">
        <v>106</v>
      </c>
      <c r="AR92" s="21" t="s">
        <v>107</v>
      </c>
      <c r="AS92" s="37">
        <v>5586710000169</v>
      </c>
      <c r="AT92" s="21"/>
      <c r="AU92" s="6"/>
      <c r="AV92" s="6"/>
      <c r="AW92" s="6"/>
      <c r="AX92" s="6"/>
    </row>
    <row r="93" spans="1:50" ht="15" x14ac:dyDescent="0.25">
      <c r="A93" s="21">
        <v>178330</v>
      </c>
      <c r="B93" s="7" t="s">
        <v>677</v>
      </c>
      <c r="C93" s="21" t="s">
        <v>678</v>
      </c>
      <c r="D93" s="7">
        <v>53663660.799999997</v>
      </c>
      <c r="E93" s="15" t="s">
        <v>958</v>
      </c>
      <c r="F93" s="9" t="s">
        <v>2</v>
      </c>
      <c r="G93" s="9">
        <v>5.6893236631977817E-2</v>
      </c>
      <c r="H93" s="9">
        <v>0.18634081271104228</v>
      </c>
      <c r="I93" s="9">
        <v>0.43046734410833198</v>
      </c>
      <c r="J93" s="10">
        <v>7.7920652070835955E-2</v>
      </c>
      <c r="K93" s="10">
        <v>8.2172753013515662E-2</v>
      </c>
      <c r="L93" s="10">
        <v>6.2136810780173961E-2</v>
      </c>
      <c r="M93" s="10">
        <v>6.2220477554056457E-2</v>
      </c>
      <c r="N93" s="11" t="s">
        <v>2</v>
      </c>
      <c r="O93" s="11">
        <v>0.12523224955467094</v>
      </c>
      <c r="P93" s="11">
        <v>0.24477104600970412</v>
      </c>
      <c r="Q93" s="11">
        <v>0.22580647525420261</v>
      </c>
      <c r="R93" s="11" t="s">
        <v>2</v>
      </c>
      <c r="S93" s="11">
        <v>-5.156024806482451E-2</v>
      </c>
      <c r="T93" s="11">
        <v>7.6185628328117927E-2</v>
      </c>
      <c r="U93" s="11">
        <v>0.15850561517005568</v>
      </c>
      <c r="V93" s="11" t="s">
        <v>2</v>
      </c>
      <c r="W93" s="11">
        <v>-0.10908146401000285</v>
      </c>
      <c r="X93" s="11">
        <v>0.11798880984204896</v>
      </c>
      <c r="Y93" s="11">
        <v>0.41577063662400593</v>
      </c>
      <c r="Z93" s="11" t="s">
        <v>2</v>
      </c>
      <c r="AA93" s="11">
        <v>0.12474995838413649</v>
      </c>
      <c r="AB93" s="11">
        <v>8.7781828592686129E-2</v>
      </c>
      <c r="AC93" s="11">
        <v>0.16354904579109464</v>
      </c>
      <c r="AD93" s="8" t="s">
        <v>3</v>
      </c>
      <c r="AE93" s="21" t="s">
        <v>991</v>
      </c>
      <c r="AF93" s="22">
        <v>39125</v>
      </c>
      <c r="AG93" s="23">
        <v>1.4999999999999999E-2</v>
      </c>
      <c r="AH93" s="23">
        <v>0.25</v>
      </c>
      <c r="AI93" s="24">
        <v>250000</v>
      </c>
      <c r="AJ93" s="39">
        <v>74</v>
      </c>
      <c r="AK93" s="20">
        <v>725184.6054054054</v>
      </c>
      <c r="AL93" s="20">
        <v>-13796379.48</v>
      </c>
      <c r="AM93" s="21" t="s">
        <v>679</v>
      </c>
      <c r="AN93" s="21" t="s">
        <v>56</v>
      </c>
      <c r="AO93" s="21" t="s">
        <v>27</v>
      </c>
      <c r="AP93" s="8" t="s">
        <v>971</v>
      </c>
      <c r="AQ93" s="21" t="s">
        <v>680</v>
      </c>
      <c r="AR93" s="21" t="s">
        <v>681</v>
      </c>
      <c r="AS93" s="37">
        <v>3362624000147</v>
      </c>
      <c r="AT93" s="21" t="s">
        <v>1001</v>
      </c>
      <c r="AU93" s="6"/>
      <c r="AV93" s="6"/>
      <c r="AW93" s="6"/>
      <c r="AX93" s="6"/>
    </row>
    <row r="94" spans="1:50" ht="15" x14ac:dyDescent="0.25">
      <c r="A94" s="21">
        <v>245518</v>
      </c>
      <c r="B94" s="7" t="s">
        <v>705</v>
      </c>
      <c r="C94" s="21" t="s">
        <v>706</v>
      </c>
      <c r="D94" s="7">
        <v>27949894.760000002</v>
      </c>
      <c r="E94" s="15" t="s">
        <v>958</v>
      </c>
      <c r="F94" s="9" t="s">
        <v>2</v>
      </c>
      <c r="G94" s="9" t="s">
        <v>2</v>
      </c>
      <c r="H94" s="9">
        <v>0.19411965703641773</v>
      </c>
      <c r="I94" s="9">
        <v>0.24449160993634003</v>
      </c>
      <c r="J94" s="10">
        <v>4.2392546315092559E-2</v>
      </c>
      <c r="K94" s="10">
        <v>4.2392546315092559E-2</v>
      </c>
      <c r="L94" s="10">
        <v>4.2840730621332986E-2</v>
      </c>
      <c r="M94" s="10">
        <v>3.4974709978812073E-2</v>
      </c>
      <c r="N94" s="11" t="s">
        <v>2</v>
      </c>
      <c r="O94" s="11" t="s">
        <v>2</v>
      </c>
      <c r="P94" s="11">
        <v>0.12732479416240672</v>
      </c>
      <c r="Q94" s="11">
        <v>7.0121483893574865E-3</v>
      </c>
      <c r="R94" s="11" t="s">
        <v>2</v>
      </c>
      <c r="S94" s="11" t="s">
        <v>2</v>
      </c>
      <c r="T94" s="11">
        <v>-2.5354304452484988E-2</v>
      </c>
      <c r="U94" s="11">
        <v>-4.8276174090529866E-2</v>
      </c>
      <c r="V94" s="11" t="s">
        <v>2</v>
      </c>
      <c r="W94" s="11" t="s">
        <v>2</v>
      </c>
      <c r="X94" s="11">
        <v>1.2504676238457746E-2</v>
      </c>
      <c r="Y94" s="11">
        <v>0.16306958659004733</v>
      </c>
      <c r="Z94" s="11" t="s">
        <v>2</v>
      </c>
      <c r="AA94" s="11" t="s">
        <v>2</v>
      </c>
      <c r="AB94" s="11">
        <v>-1.4852225280394094E-2</v>
      </c>
      <c r="AC94" s="11">
        <v>-4.4132945932192746E-2</v>
      </c>
      <c r="AD94" s="8" t="s">
        <v>707</v>
      </c>
      <c r="AE94" s="21" t="s">
        <v>991</v>
      </c>
      <c r="AF94" s="22">
        <v>40268</v>
      </c>
      <c r="AG94" s="23">
        <v>0.03</v>
      </c>
      <c r="AH94" s="23" t="s">
        <v>2</v>
      </c>
      <c r="AI94" s="24">
        <v>2000</v>
      </c>
      <c r="AJ94" s="39">
        <v>1877</v>
      </c>
      <c r="AK94" s="20">
        <v>14890.727096430475</v>
      </c>
      <c r="AL94" s="20">
        <v>-9532085.3800000008</v>
      </c>
      <c r="AM94" s="21" t="s">
        <v>708</v>
      </c>
      <c r="AN94" s="21" t="s">
        <v>26</v>
      </c>
      <c r="AO94" s="21" t="s">
        <v>27</v>
      </c>
      <c r="AP94" s="8" t="s">
        <v>971</v>
      </c>
      <c r="AQ94" s="21"/>
      <c r="AR94" s="21" t="s">
        <v>709</v>
      </c>
      <c r="AS94" s="37">
        <v>11389909000108</v>
      </c>
      <c r="AT94" s="21"/>
      <c r="AU94" s="6"/>
      <c r="AV94" s="6"/>
      <c r="AW94" s="6"/>
      <c r="AX94" s="6"/>
    </row>
    <row r="95" spans="1:50" ht="15" x14ac:dyDescent="0.25">
      <c r="A95" s="21">
        <v>99597</v>
      </c>
      <c r="B95" s="7" t="s">
        <v>712</v>
      </c>
      <c r="C95" s="21" t="s">
        <v>706</v>
      </c>
      <c r="D95" s="7">
        <v>44742915.32</v>
      </c>
      <c r="E95" s="15" t="s">
        <v>958</v>
      </c>
      <c r="F95" s="9">
        <v>6.9161866787619847E-2</v>
      </c>
      <c r="G95" s="9">
        <v>8.1610361067887507E-2</v>
      </c>
      <c r="H95" s="9">
        <v>0.21122609913249771</v>
      </c>
      <c r="I95" s="9">
        <v>0.37545273696162779</v>
      </c>
      <c r="J95" s="10">
        <v>6.1581240487238696E-2</v>
      </c>
      <c r="K95" s="10">
        <v>6.3846074727033825E-2</v>
      </c>
      <c r="L95" s="10">
        <v>4.0278152114672346E-2</v>
      </c>
      <c r="M95" s="10">
        <v>2.9450682140922037E-2</v>
      </c>
      <c r="N95" s="11">
        <v>0.74914659459581023</v>
      </c>
      <c r="O95" s="11">
        <v>0.15735788931516348</v>
      </c>
      <c r="P95" s="11">
        <v>0.13422127874002254</v>
      </c>
      <c r="Q95" s="11">
        <v>3.7087941174394734E-2</v>
      </c>
      <c r="R95" s="11">
        <v>0.82560676696286484</v>
      </c>
      <c r="S95" s="11">
        <v>-2.448207481013942E-2</v>
      </c>
      <c r="T95" s="11">
        <v>-1.9391844438485961E-2</v>
      </c>
      <c r="U95" s="11">
        <v>-1.9851642546975135E-2</v>
      </c>
      <c r="V95" s="11">
        <v>0.56570782892474858</v>
      </c>
      <c r="W95" s="11">
        <v>-8.3645534712306846E-2</v>
      </c>
      <c r="X95" s="11">
        <v>1.8698741090575677E-2</v>
      </c>
      <c r="Y95" s="11">
        <v>0.19780624784761947</v>
      </c>
      <c r="Z95" s="11">
        <v>0.74898072953411665</v>
      </c>
      <c r="AA95" s="11">
        <v>0.15686182862068376</v>
      </c>
      <c r="AB95" s="11">
        <v>-8.82551809697385E-3</v>
      </c>
      <c r="AC95" s="11">
        <v>-1.55846712225296E-2</v>
      </c>
      <c r="AD95" s="8" t="s">
        <v>707</v>
      </c>
      <c r="AE95" s="21" t="s">
        <v>991</v>
      </c>
      <c r="AF95" s="22">
        <v>37042</v>
      </c>
      <c r="AG95" s="23">
        <v>1.4999999999999999E-2</v>
      </c>
      <c r="AH95" s="23" t="s">
        <v>2</v>
      </c>
      <c r="AI95" s="24">
        <v>2000</v>
      </c>
      <c r="AJ95" s="39">
        <v>1687</v>
      </c>
      <c r="AK95" s="20">
        <v>26522.178612922347</v>
      </c>
      <c r="AL95" s="20">
        <v>4910616.75</v>
      </c>
      <c r="AM95" s="21" t="s">
        <v>713</v>
      </c>
      <c r="AN95" s="21" t="s">
        <v>56</v>
      </c>
      <c r="AO95" s="21" t="s">
        <v>27</v>
      </c>
      <c r="AP95" s="8" t="s">
        <v>972</v>
      </c>
      <c r="AQ95" s="21"/>
      <c r="AR95" s="21" t="s">
        <v>709</v>
      </c>
      <c r="AS95" s="37">
        <v>4348384000199</v>
      </c>
      <c r="AT95" s="21"/>
      <c r="AU95" s="6"/>
      <c r="AV95" s="6"/>
      <c r="AW95" s="6"/>
      <c r="AX95" s="6"/>
    </row>
    <row r="96" spans="1:50" ht="15" x14ac:dyDescent="0.25">
      <c r="A96" s="21">
        <v>132152</v>
      </c>
      <c r="B96" s="7" t="s">
        <v>714</v>
      </c>
      <c r="C96" s="21" t="s">
        <v>706</v>
      </c>
      <c r="D96" s="7">
        <v>60621521.189999998</v>
      </c>
      <c r="E96" s="15" t="s">
        <v>958</v>
      </c>
      <c r="F96" s="9">
        <v>4.5492895129668968E-2</v>
      </c>
      <c r="G96" s="9">
        <v>5.4875374323337993E-2</v>
      </c>
      <c r="H96" s="9">
        <v>0.19533178029446735</v>
      </c>
      <c r="I96" s="9">
        <v>0.33672343837019769</v>
      </c>
      <c r="J96" s="10">
        <v>6.2575365617271936E-2</v>
      </c>
      <c r="K96" s="10">
        <v>6.2584710817045516E-2</v>
      </c>
      <c r="L96" s="10">
        <v>3.8565466634787784E-2</v>
      </c>
      <c r="M96" s="10">
        <v>3.3019654231203073E-2</v>
      </c>
      <c r="N96" s="11">
        <v>0.6305101181365369</v>
      </c>
      <c r="O96" s="11">
        <v>5.0789382620924028E-2</v>
      </c>
      <c r="P96" s="11">
        <v>9.9130793691668107E-2</v>
      </c>
      <c r="Q96" s="11">
        <v>3.7821768670350364E-2</v>
      </c>
      <c r="R96" s="11">
        <v>0.70178435270562645</v>
      </c>
      <c r="S96" s="11">
        <v>-0.11430691594243736</v>
      </c>
      <c r="T96" s="11">
        <v>-4.9729853842833349E-2</v>
      </c>
      <c r="U96" s="11">
        <v>-1.9158104625783712E-2</v>
      </c>
      <c r="V96" s="11">
        <v>0.4595131505814769</v>
      </c>
      <c r="W96" s="11">
        <v>-0.16802265597260457</v>
      </c>
      <c r="X96" s="11">
        <v>-1.2817713073224102E-2</v>
      </c>
      <c r="Y96" s="11">
        <v>0.19865379714850406</v>
      </c>
      <c r="Z96" s="11">
        <v>0.63035550293037157</v>
      </c>
      <c r="AA96" s="11">
        <v>5.0338998763253651E-2</v>
      </c>
      <c r="AB96" s="11">
        <v>-3.9490428013110979E-2</v>
      </c>
      <c r="AC96" s="11">
        <v>-1.4888114057976076E-2</v>
      </c>
      <c r="AD96" s="8" t="s">
        <v>707</v>
      </c>
      <c r="AE96" s="21" t="s">
        <v>990</v>
      </c>
      <c r="AF96" s="22">
        <v>38274</v>
      </c>
      <c r="AG96" s="23">
        <v>2.4E-2</v>
      </c>
      <c r="AH96" s="23" t="s">
        <v>2</v>
      </c>
      <c r="AI96" s="24">
        <v>1000</v>
      </c>
      <c r="AJ96" s="39">
        <v>4083</v>
      </c>
      <c r="AK96" s="20">
        <v>14847.298846436443</v>
      </c>
      <c r="AL96" s="20">
        <v>-5614900.3399999999</v>
      </c>
      <c r="AM96" s="21" t="s">
        <v>708</v>
      </c>
      <c r="AN96" s="21" t="s">
        <v>17</v>
      </c>
      <c r="AO96" s="21" t="s">
        <v>92</v>
      </c>
      <c r="AP96" s="8" t="s">
        <v>971</v>
      </c>
      <c r="AQ96" s="21"/>
      <c r="AR96" s="21" t="s">
        <v>709</v>
      </c>
      <c r="AS96" s="37">
        <v>6865925000181</v>
      </c>
      <c r="AT96" s="21"/>
      <c r="AU96" s="6"/>
      <c r="AV96" s="6"/>
      <c r="AW96" s="6"/>
      <c r="AX96" s="6"/>
    </row>
    <row r="97" spans="1:50" ht="15" x14ac:dyDescent="0.25">
      <c r="A97" s="21">
        <v>779</v>
      </c>
      <c r="B97" s="7" t="s">
        <v>717</v>
      </c>
      <c r="C97" s="21" t="s">
        <v>706</v>
      </c>
      <c r="D97" s="7">
        <v>96486727.700000003</v>
      </c>
      <c r="E97" s="15" t="s">
        <v>958</v>
      </c>
      <c r="F97" s="9">
        <v>-2.4028330242760305E-2</v>
      </c>
      <c r="G97" s="9">
        <v>-1.2517975555877624E-2</v>
      </c>
      <c r="H97" s="9">
        <v>2.8199513982144108E-2</v>
      </c>
      <c r="I97" s="9">
        <v>0.15386058900999741</v>
      </c>
      <c r="J97" s="10">
        <v>6.1959142044684917E-2</v>
      </c>
      <c r="K97" s="10">
        <v>6.3759256148065852E-2</v>
      </c>
      <c r="L97" s="10">
        <v>4.3434189178774868E-2</v>
      </c>
      <c r="M97" s="10">
        <v>3.4755940923587719E-2</v>
      </c>
      <c r="N97" s="11">
        <v>0.26632733926039442</v>
      </c>
      <c r="O97" s="11">
        <v>-0.20316039195461566</v>
      </c>
      <c r="P97" s="11">
        <v>-0.12796578261029279</v>
      </c>
      <c r="Q97" s="11">
        <v>-3.142929490276003E-2</v>
      </c>
      <c r="R97" s="11">
        <v>0.32168210879892878</v>
      </c>
      <c r="S97" s="11">
        <v>-0.32835700320019356</v>
      </c>
      <c r="T97" s="11">
        <v>-0.2460696325050572</v>
      </c>
      <c r="U97" s="11">
        <v>-8.4607054052576069E-2</v>
      </c>
      <c r="V97" s="11">
        <v>0.13352341947051283</v>
      </c>
      <c r="W97" s="11">
        <v>-0.3690909789515906</v>
      </c>
      <c r="X97" s="11">
        <v>-0.2167840825296149</v>
      </c>
      <c r="Y97" s="11">
        <v>0.11867084360646118</v>
      </c>
      <c r="Z97" s="11">
        <v>0.26620725815175561</v>
      </c>
      <c r="AA97" s="11">
        <v>-0.20350192918610233</v>
      </c>
      <c r="AB97" s="11">
        <v>-0.23794582254432306</v>
      </c>
      <c r="AC97" s="11">
        <v>-8.0621988504838815E-2</v>
      </c>
      <c r="AD97" s="8" t="s">
        <v>707</v>
      </c>
      <c r="AE97" s="21" t="s">
        <v>991</v>
      </c>
      <c r="AF97" s="22">
        <v>29221</v>
      </c>
      <c r="AG97" s="23">
        <v>0</v>
      </c>
      <c r="AH97" s="23" t="s">
        <v>2</v>
      </c>
      <c r="AI97" s="24">
        <v>2000</v>
      </c>
      <c r="AJ97" s="39">
        <v>3983</v>
      </c>
      <c r="AK97" s="20">
        <v>24224.636630680394</v>
      </c>
      <c r="AL97" s="20">
        <v>-26220278.559999999</v>
      </c>
      <c r="AM97" s="21" t="s">
        <v>711</v>
      </c>
      <c r="AN97" s="21" t="s">
        <v>12</v>
      </c>
      <c r="AO97" s="21" t="s">
        <v>718</v>
      </c>
      <c r="AP97" s="8" t="s">
        <v>971</v>
      </c>
      <c r="AQ97" s="21"/>
      <c r="AR97" s="21" t="s">
        <v>709</v>
      </c>
      <c r="AS97" s="37">
        <v>56573470000107</v>
      </c>
      <c r="AT97" s="21"/>
      <c r="AU97" s="6"/>
      <c r="AV97" s="6"/>
      <c r="AW97" s="6"/>
      <c r="AX97" s="6"/>
    </row>
    <row r="98" spans="1:50" ht="15" x14ac:dyDescent="0.25">
      <c r="A98" s="21">
        <v>2331</v>
      </c>
      <c r="B98" s="7" t="s">
        <v>719</v>
      </c>
      <c r="C98" s="21" t="s">
        <v>706</v>
      </c>
      <c r="D98" s="7">
        <v>99143651.5</v>
      </c>
      <c r="E98" s="15" t="s">
        <v>958</v>
      </c>
      <c r="F98" s="9">
        <v>-9.5260948382419414E-2</v>
      </c>
      <c r="G98" s="9">
        <v>-5.62187020653451E-2</v>
      </c>
      <c r="H98" s="9">
        <v>-4.9678605056686427E-2</v>
      </c>
      <c r="I98" s="9">
        <v>-3.0241916913358289E-2</v>
      </c>
      <c r="J98" s="10">
        <v>6.3697052671571205E-2</v>
      </c>
      <c r="K98" s="10">
        <v>6.618099735299382E-2</v>
      </c>
      <c r="L98" s="10">
        <v>4.8948781180987451E-2</v>
      </c>
      <c r="M98" s="10">
        <v>4.113736959312074E-2</v>
      </c>
      <c r="N98" s="11">
        <v>-0.11831428202389049</v>
      </c>
      <c r="O98" s="11">
        <v>-0.3785087697137911</v>
      </c>
      <c r="P98" s="11">
        <v>-0.259600869570763</v>
      </c>
      <c r="Q98" s="11">
        <v>-0.11052900436718982</v>
      </c>
      <c r="R98" s="11">
        <v>-7.977329170420755E-2</v>
      </c>
      <c r="S98" s="11">
        <v>-0.47615526615432302</v>
      </c>
      <c r="T98" s="11">
        <v>-0.35987673721295033</v>
      </c>
      <c r="U98" s="11">
        <v>-0.15936392589391513</v>
      </c>
      <c r="V98" s="11">
        <v>-0.21077956784672625</v>
      </c>
      <c r="W98" s="11">
        <v>-0.50792553516276628</v>
      </c>
      <c r="X98" s="11">
        <v>-0.33501189211448157</v>
      </c>
      <c r="Y98" s="11">
        <v>2.7312992032046735E-2</v>
      </c>
      <c r="Z98" s="11">
        <v>-0.11839788899911963</v>
      </c>
      <c r="AA98" s="11">
        <v>-0.37877515003931972</v>
      </c>
      <c r="AB98" s="11">
        <v>-0.35297923054319558</v>
      </c>
      <c r="AC98" s="11">
        <v>-0.15570430641362942</v>
      </c>
      <c r="AD98" s="8" t="s">
        <v>707</v>
      </c>
      <c r="AE98" s="21" t="s">
        <v>990</v>
      </c>
      <c r="AF98" s="22">
        <v>29221</v>
      </c>
      <c r="AG98" s="23">
        <v>0.05</v>
      </c>
      <c r="AH98" s="23" t="s">
        <v>2</v>
      </c>
      <c r="AI98" s="24">
        <v>200</v>
      </c>
      <c r="AJ98" s="39">
        <v>698831</v>
      </c>
      <c r="AK98" s="20">
        <v>141.87071194609283</v>
      </c>
      <c r="AL98" s="20">
        <v>-4031976.08</v>
      </c>
      <c r="AM98" s="21" t="s">
        <v>708</v>
      </c>
      <c r="AN98" s="21" t="s">
        <v>56</v>
      </c>
      <c r="AO98" s="21" t="s">
        <v>27</v>
      </c>
      <c r="AP98" s="8" t="s">
        <v>971</v>
      </c>
      <c r="AQ98" s="21"/>
      <c r="AR98" s="21" t="s">
        <v>709</v>
      </c>
      <c r="AS98" s="37">
        <v>29546256000180</v>
      </c>
      <c r="AT98" s="21"/>
      <c r="AU98" s="6"/>
      <c r="AV98" s="6"/>
      <c r="AW98" s="6"/>
      <c r="AX98" s="6"/>
    </row>
    <row r="99" spans="1:50" ht="15" x14ac:dyDescent="0.25">
      <c r="A99" s="21">
        <v>220256</v>
      </c>
      <c r="B99" s="7" t="s">
        <v>720</v>
      </c>
      <c r="C99" s="21" t="s">
        <v>706</v>
      </c>
      <c r="D99" s="7">
        <v>111588757.34</v>
      </c>
      <c r="E99" s="15" t="s">
        <v>958</v>
      </c>
      <c r="F99" s="9" t="s">
        <v>2</v>
      </c>
      <c r="G99" s="9" t="s">
        <v>2</v>
      </c>
      <c r="H99" s="9">
        <v>-3.804146959938709E-2</v>
      </c>
      <c r="I99" s="9">
        <v>1.0311098410501263E-2</v>
      </c>
      <c r="J99" s="10">
        <v>5.4019779953545836E-2</v>
      </c>
      <c r="K99" s="10">
        <v>5.4019779953545836E-2</v>
      </c>
      <c r="L99" s="10">
        <v>4.9490844729990116E-2</v>
      </c>
      <c r="M99" s="10">
        <v>4.2820461403850277E-2</v>
      </c>
      <c r="N99" s="11" t="s">
        <v>2</v>
      </c>
      <c r="O99" s="11" t="s">
        <v>2</v>
      </c>
      <c r="P99" s="11">
        <v>-0.23983677226087174</v>
      </c>
      <c r="Q99" s="11">
        <v>-9.0301817509740534E-2</v>
      </c>
      <c r="R99" s="11" t="s">
        <v>2</v>
      </c>
      <c r="S99" s="11" t="s">
        <v>2</v>
      </c>
      <c r="T99" s="11">
        <v>-0.3427893880574836</v>
      </c>
      <c r="U99" s="11">
        <v>-0.14024727899531764</v>
      </c>
      <c r="V99" s="11" t="s">
        <v>2</v>
      </c>
      <c r="W99" s="11" t="s">
        <v>2</v>
      </c>
      <c r="X99" s="11">
        <v>-0.317260804715783</v>
      </c>
      <c r="Y99" s="11">
        <v>5.0674801414188453E-2</v>
      </c>
      <c r="Z99" s="11" t="s">
        <v>2</v>
      </c>
      <c r="AA99" s="11" t="s">
        <v>2</v>
      </c>
      <c r="AB99" s="11">
        <v>-0.33570776043537487</v>
      </c>
      <c r="AC99" s="11">
        <v>-0.13650443723187899</v>
      </c>
      <c r="AD99" s="8" t="s">
        <v>707</v>
      </c>
      <c r="AE99" s="21" t="s">
        <v>991</v>
      </c>
      <c r="AF99" s="22">
        <v>29221</v>
      </c>
      <c r="AG99" s="23">
        <v>0.02</v>
      </c>
      <c r="AH99" s="23" t="s">
        <v>2</v>
      </c>
      <c r="AI99" s="24">
        <v>1000</v>
      </c>
      <c r="AJ99" s="39">
        <v>15914</v>
      </c>
      <c r="AK99" s="20">
        <v>7011.98676259897</v>
      </c>
      <c r="AL99" s="20">
        <v>-17665992.739999998</v>
      </c>
      <c r="AM99" s="21" t="s">
        <v>708</v>
      </c>
      <c r="AN99" s="21" t="s">
        <v>56</v>
      </c>
      <c r="AO99" s="21" t="s">
        <v>27</v>
      </c>
      <c r="AP99" s="8" t="s">
        <v>972</v>
      </c>
      <c r="AQ99" s="21"/>
      <c r="AR99" s="21" t="s">
        <v>709</v>
      </c>
      <c r="AS99" s="37">
        <v>53633558000170</v>
      </c>
      <c r="AT99" s="21"/>
      <c r="AU99" s="6"/>
      <c r="AV99" s="6"/>
      <c r="AW99" s="6"/>
      <c r="AX99" s="6"/>
    </row>
    <row r="100" spans="1:50" ht="15" x14ac:dyDescent="0.25">
      <c r="A100" s="21">
        <v>128007</v>
      </c>
      <c r="B100" s="7" t="s">
        <v>721</v>
      </c>
      <c r="C100" s="21" t="s">
        <v>706</v>
      </c>
      <c r="D100" s="7">
        <v>120081043.55</v>
      </c>
      <c r="E100" s="15" t="s">
        <v>958</v>
      </c>
      <c r="F100" s="9">
        <v>0.11776216961793769</v>
      </c>
      <c r="G100" s="9">
        <v>9.9056521308979642E-2</v>
      </c>
      <c r="H100" s="9">
        <v>0.31925736716707231</v>
      </c>
      <c r="I100" s="9">
        <v>0.34882604690936575</v>
      </c>
      <c r="J100" s="10">
        <v>5.1971856697133528E-2</v>
      </c>
      <c r="K100" s="10">
        <v>5.4643112248428403E-2</v>
      </c>
      <c r="L100" s="10">
        <v>3.5023558241329932E-2</v>
      </c>
      <c r="M100" s="10">
        <v>2.9856895718396517E-2</v>
      </c>
      <c r="N100" s="11">
        <v>0.90549117900851539</v>
      </c>
      <c r="O100" s="11">
        <v>0.16949321341025492</v>
      </c>
      <c r="P100" s="11">
        <v>0.23047563223409484</v>
      </c>
      <c r="Q100" s="11">
        <v>2.9378225469242514E-2</v>
      </c>
      <c r="R100" s="11">
        <v>0.98878561781715035</v>
      </c>
      <c r="S100" s="11">
        <v>-1.4253409768805403E-2</v>
      </c>
      <c r="T100" s="11">
        <v>6.3826312206786362E-2</v>
      </c>
      <c r="U100" s="11">
        <v>-2.7138069169849177E-2</v>
      </c>
      <c r="V100" s="11">
        <v>0.70565604171678387</v>
      </c>
      <c r="W100" s="11">
        <v>-7.4037220356899858E-2</v>
      </c>
      <c r="X100" s="11">
        <v>0.10514941043247394</v>
      </c>
      <c r="Y100" s="11">
        <v>0.18890175163845258</v>
      </c>
      <c r="Z100" s="11">
        <v>0.90531048837175598</v>
      </c>
      <c r="AA100" s="11">
        <v>0.16899195133653544</v>
      </c>
      <c r="AB100" s="11">
        <v>7.5289337393465106E-2</v>
      </c>
      <c r="AC100" s="11">
        <v>-2.2902818526483348E-2</v>
      </c>
      <c r="AD100" s="8" t="s">
        <v>707</v>
      </c>
      <c r="AE100" s="21" t="s">
        <v>991</v>
      </c>
      <c r="AF100" s="22">
        <v>38131</v>
      </c>
      <c r="AG100" s="23">
        <v>1.4999999999999999E-2</v>
      </c>
      <c r="AH100" s="23" t="s">
        <v>2</v>
      </c>
      <c r="AI100" s="24">
        <v>2000</v>
      </c>
      <c r="AJ100" s="39">
        <v>4429</v>
      </c>
      <c r="AK100" s="20">
        <v>27112.450564461502</v>
      </c>
      <c r="AL100" s="20">
        <v>-16871874.84</v>
      </c>
      <c r="AM100" s="21" t="s">
        <v>708</v>
      </c>
      <c r="AN100" s="21" t="s">
        <v>129</v>
      </c>
      <c r="AO100" s="21" t="s">
        <v>718</v>
      </c>
      <c r="AP100" s="8" t="s">
        <v>971</v>
      </c>
      <c r="AQ100" s="21"/>
      <c r="AR100" s="21" t="s">
        <v>709</v>
      </c>
      <c r="AS100" s="37">
        <v>6258544000134</v>
      </c>
      <c r="AT100" s="21"/>
      <c r="AU100" s="6"/>
      <c r="AV100" s="6"/>
      <c r="AW100" s="6"/>
      <c r="AX100" s="6"/>
    </row>
    <row r="101" spans="1:50" ht="15" x14ac:dyDescent="0.25">
      <c r="A101" s="21">
        <v>181870</v>
      </c>
      <c r="B101" s="7" t="s">
        <v>722</v>
      </c>
      <c r="C101" s="21" t="s">
        <v>706</v>
      </c>
      <c r="D101" s="7">
        <v>124774931.44</v>
      </c>
      <c r="E101" s="15" t="s">
        <v>958</v>
      </c>
      <c r="F101" s="9" t="s">
        <v>2</v>
      </c>
      <c r="G101" s="9">
        <v>0.13511105301044771</v>
      </c>
      <c r="H101" s="9">
        <v>0.27666575013940115</v>
      </c>
      <c r="I101" s="9">
        <v>0.14169335883975803</v>
      </c>
      <c r="J101" s="10">
        <v>5.6644683845289562E-2</v>
      </c>
      <c r="K101" s="10">
        <v>5.7065847089576606E-2</v>
      </c>
      <c r="L101" s="10">
        <v>3.6158039584890701E-2</v>
      </c>
      <c r="M101" s="10">
        <v>2.9205208360773591E-2</v>
      </c>
      <c r="N101" s="11" t="s">
        <v>2</v>
      </c>
      <c r="O101" s="11">
        <v>0.30734141811308335</v>
      </c>
      <c r="P101" s="11">
        <v>0.18807346971957095</v>
      </c>
      <c r="Q101" s="11">
        <v>-4.5941920588922658E-2</v>
      </c>
      <c r="R101" s="11" t="s">
        <v>2</v>
      </c>
      <c r="S101" s="11">
        <v>0.1019365742320999</v>
      </c>
      <c r="T101" s="11">
        <v>2.7166881499070428E-2</v>
      </c>
      <c r="U101" s="11">
        <v>-9.8322888230066519E-2</v>
      </c>
      <c r="V101" s="11" t="s">
        <v>2</v>
      </c>
      <c r="W101" s="11">
        <v>3.510604386370697E-2</v>
      </c>
      <c r="X101" s="11">
        <v>6.7065986692577573E-2</v>
      </c>
      <c r="Y101" s="11">
        <v>0.10190918528472381</v>
      </c>
      <c r="Z101" s="11" t="s">
        <v>2</v>
      </c>
      <c r="AA101" s="11">
        <v>0.306781072261745</v>
      </c>
      <c r="AB101" s="11">
        <v>3.8234891096540657E-2</v>
      </c>
      <c r="AC101" s="11">
        <v>-9.4397533103390607E-2</v>
      </c>
      <c r="AD101" s="8" t="s">
        <v>707</v>
      </c>
      <c r="AE101" s="21" t="s">
        <v>991</v>
      </c>
      <c r="AF101" s="22">
        <v>39164</v>
      </c>
      <c r="AG101" s="23">
        <v>2.1000000000000001E-2</v>
      </c>
      <c r="AH101" s="23" t="s">
        <v>2</v>
      </c>
      <c r="AI101" s="24">
        <v>2000</v>
      </c>
      <c r="AJ101" s="39">
        <v>6486</v>
      </c>
      <c r="AK101" s="20">
        <v>19237.578082022817</v>
      </c>
      <c r="AL101" s="20">
        <v>-17852777.41</v>
      </c>
      <c r="AM101" s="21" t="s">
        <v>708</v>
      </c>
      <c r="AN101" s="21" t="s">
        <v>112</v>
      </c>
      <c r="AO101" s="21" t="s">
        <v>718</v>
      </c>
      <c r="AP101" s="8" t="s">
        <v>971</v>
      </c>
      <c r="AQ101" s="21"/>
      <c r="AR101" s="21" t="s">
        <v>709</v>
      </c>
      <c r="AS101" s="37">
        <v>8697915000100</v>
      </c>
      <c r="AT101" s="21"/>
      <c r="AU101" s="6"/>
      <c r="AV101" s="6"/>
      <c r="AW101" s="6"/>
      <c r="AX101" s="6"/>
    </row>
    <row r="102" spans="1:50" ht="15" x14ac:dyDescent="0.25">
      <c r="A102" s="21">
        <v>202762</v>
      </c>
      <c r="B102" s="7" t="s">
        <v>723</v>
      </c>
      <c r="C102" s="21" t="s">
        <v>706</v>
      </c>
      <c r="D102" s="7">
        <v>136081000.53</v>
      </c>
      <c r="E102" s="15" t="s">
        <v>958</v>
      </c>
      <c r="F102" s="9" t="s">
        <v>2</v>
      </c>
      <c r="G102" s="9">
        <v>0.11865395088300017</v>
      </c>
      <c r="H102" s="9">
        <v>0.24872535800505668</v>
      </c>
      <c r="I102" s="9">
        <v>0.41967358951015948</v>
      </c>
      <c r="J102" s="10">
        <v>5.8710076219106344E-2</v>
      </c>
      <c r="K102" s="10">
        <v>5.7893533539398148E-2</v>
      </c>
      <c r="L102" s="10">
        <v>3.933418419726549E-2</v>
      </c>
      <c r="M102" s="10">
        <v>2.8248726685283592E-2</v>
      </c>
      <c r="N102" s="11" t="s">
        <v>2</v>
      </c>
      <c r="O102" s="11">
        <v>0.25688560574235431</v>
      </c>
      <c r="P102" s="11">
        <v>0.18014331415477014</v>
      </c>
      <c r="Q102" s="11">
        <v>4.6662804917294132E-2</v>
      </c>
      <c r="R102" s="11" t="s">
        <v>2</v>
      </c>
      <c r="S102" s="11">
        <v>5.9408200034221093E-2</v>
      </c>
      <c r="T102" s="11">
        <v>2.0310745604358749E-2</v>
      </c>
      <c r="U102" s="11">
        <v>-1.080247072861229E-2</v>
      </c>
      <c r="V102" s="11" t="s">
        <v>2</v>
      </c>
      <c r="W102" s="11">
        <v>-4.8430586502907769E-3</v>
      </c>
      <c r="X102" s="11">
        <v>5.9943532157525015E-2</v>
      </c>
      <c r="Y102" s="11">
        <v>0.20886493550389229</v>
      </c>
      <c r="Z102" s="11" t="s">
        <v>2</v>
      </c>
      <c r="AA102" s="11">
        <v>0.25634688599782041</v>
      </c>
      <c r="AB102" s="11">
        <v>3.1304878425570948E-2</v>
      </c>
      <c r="AC102" s="11">
        <v>-6.4961047999056998E-3</v>
      </c>
      <c r="AD102" s="8" t="s">
        <v>707</v>
      </c>
      <c r="AE102" s="21" t="s">
        <v>1007</v>
      </c>
      <c r="AF102" s="22">
        <v>39461</v>
      </c>
      <c r="AG102" s="23">
        <v>5.0000000000000001E-3</v>
      </c>
      <c r="AH102" s="23" t="s">
        <v>2</v>
      </c>
      <c r="AI102" s="24">
        <v>50000</v>
      </c>
      <c r="AJ102" s="39">
        <v>5</v>
      </c>
      <c r="AK102" s="20">
        <v>27216200.105999999</v>
      </c>
      <c r="AL102" s="20">
        <v>39177000</v>
      </c>
      <c r="AM102" s="21" t="s">
        <v>713</v>
      </c>
      <c r="AN102" s="21" t="s">
        <v>26</v>
      </c>
      <c r="AO102" s="21" t="s">
        <v>27</v>
      </c>
      <c r="AP102" s="8" t="s">
        <v>971</v>
      </c>
      <c r="AQ102" s="21"/>
      <c r="AR102" s="21" t="s">
        <v>709</v>
      </c>
      <c r="AS102" s="37">
        <v>9125491000171</v>
      </c>
      <c r="AT102" s="21"/>
      <c r="AU102" s="6"/>
      <c r="AV102" s="6"/>
      <c r="AW102" s="6"/>
      <c r="AX102" s="6"/>
    </row>
    <row r="103" spans="1:50" ht="15" x14ac:dyDescent="0.25">
      <c r="A103" s="21">
        <v>170445</v>
      </c>
      <c r="B103" s="7" t="s">
        <v>731</v>
      </c>
      <c r="C103" s="21" t="s">
        <v>706</v>
      </c>
      <c r="D103" s="7">
        <v>172125186.96000001</v>
      </c>
      <c r="E103" s="15" t="s">
        <v>958</v>
      </c>
      <c r="F103" s="9" t="s">
        <v>2</v>
      </c>
      <c r="G103" s="9">
        <v>3.4574640967776599E-2</v>
      </c>
      <c r="H103" s="9">
        <v>0.1295821944801126</v>
      </c>
      <c r="I103" s="9">
        <v>0.30412682056492396</v>
      </c>
      <c r="J103" s="10">
        <v>6.6192958885241182E-2</v>
      </c>
      <c r="K103" s="10">
        <v>6.6937333715573782E-2</v>
      </c>
      <c r="L103" s="10">
        <v>4.4999057585058712E-2</v>
      </c>
      <c r="M103" s="10">
        <v>3.1086900848807695E-2</v>
      </c>
      <c r="N103" s="11" t="s">
        <v>2</v>
      </c>
      <c r="O103" s="11">
        <v>-1.6412126525897297E-2</v>
      </c>
      <c r="P103" s="11">
        <v>3.7859347218627937E-2</v>
      </c>
      <c r="Q103" s="11">
        <v>1.785219438842045E-2</v>
      </c>
      <c r="R103" s="11" t="s">
        <v>2</v>
      </c>
      <c r="S103" s="11">
        <v>-0.17094996246914818</v>
      </c>
      <c r="T103" s="11">
        <v>-0.10270300929382159</v>
      </c>
      <c r="U103" s="11">
        <v>-3.8031282737666205E-2</v>
      </c>
      <c r="V103" s="11" t="s">
        <v>2</v>
      </c>
      <c r="W103" s="11">
        <v>-0.22123040056853083</v>
      </c>
      <c r="X103" s="11">
        <v>-6.7848549257343516E-2</v>
      </c>
      <c r="Y103" s="11">
        <v>0.17558952275855577</v>
      </c>
      <c r="Z103" s="11" t="s">
        <v>2</v>
      </c>
      <c r="AA103" s="11">
        <v>-1.6833706823661698E-2</v>
      </c>
      <c r="AB103" s="11">
        <v>-9.3034383986877134E-2</v>
      </c>
      <c r="AC103" s="11">
        <v>-3.3843454537618611E-2</v>
      </c>
      <c r="AD103" s="8" t="s">
        <v>707</v>
      </c>
      <c r="AE103" s="21" t="s">
        <v>991</v>
      </c>
      <c r="AF103" s="22">
        <v>38960</v>
      </c>
      <c r="AG103" s="23">
        <v>2.6000000000000002E-2</v>
      </c>
      <c r="AH103" s="23" t="s">
        <v>2</v>
      </c>
      <c r="AI103" s="24">
        <v>2000</v>
      </c>
      <c r="AJ103" s="39">
        <v>8717</v>
      </c>
      <c r="AK103" s="20">
        <v>19745.920266146612</v>
      </c>
      <c r="AL103" s="20">
        <v>-39559858.130000003</v>
      </c>
      <c r="AM103" s="21" t="s">
        <v>708</v>
      </c>
      <c r="AN103" s="21" t="s">
        <v>17</v>
      </c>
      <c r="AO103" s="21" t="s">
        <v>18</v>
      </c>
      <c r="AP103" s="8" t="s">
        <v>971</v>
      </c>
      <c r="AQ103" s="21"/>
      <c r="AR103" s="21" t="s">
        <v>709</v>
      </c>
      <c r="AS103" s="37">
        <v>7686658000148</v>
      </c>
      <c r="AT103" s="21"/>
      <c r="AU103" s="6"/>
      <c r="AV103" s="6"/>
      <c r="AW103" s="6"/>
      <c r="AX103" s="6"/>
    </row>
    <row r="104" spans="1:50" ht="15" x14ac:dyDescent="0.25">
      <c r="A104" s="21">
        <v>132217</v>
      </c>
      <c r="B104" s="7" t="s">
        <v>733</v>
      </c>
      <c r="C104" s="21" t="s">
        <v>706</v>
      </c>
      <c r="D104" s="7">
        <v>174513758.36000001</v>
      </c>
      <c r="E104" s="15" t="s">
        <v>958</v>
      </c>
      <c r="F104" s="9">
        <v>6.9134251783568065E-2</v>
      </c>
      <c r="G104" s="9">
        <v>6.9890558961942822E-2</v>
      </c>
      <c r="H104" s="9">
        <v>0.21976748333971549</v>
      </c>
      <c r="I104" s="9">
        <v>0.36371572439330863</v>
      </c>
      <c r="J104" s="10">
        <v>6.2616378668601286E-2</v>
      </c>
      <c r="K104" s="10">
        <v>6.2624898525292294E-2</v>
      </c>
      <c r="L104" s="10">
        <v>3.8577446592813903E-2</v>
      </c>
      <c r="M104" s="10">
        <v>3.3002168505896594E-2</v>
      </c>
      <c r="N104" s="11">
        <v>0.75501508134207529</v>
      </c>
      <c r="O104" s="11">
        <v>0.10734116641278768</v>
      </c>
      <c r="P104" s="11">
        <v>0.13315104913740861</v>
      </c>
      <c r="Q104" s="11">
        <v>4.8440762088107991E-2</v>
      </c>
      <c r="R104" s="11">
        <v>0.83173178195526964</v>
      </c>
      <c r="S104" s="11">
        <v>-6.6640347718611492E-2</v>
      </c>
      <c r="T104" s="11">
        <v>-2.0317127622921038E-2</v>
      </c>
      <c r="U104" s="11">
        <v>-9.1221293309274865E-3</v>
      </c>
      <c r="V104" s="11">
        <v>0.5709608681331011</v>
      </c>
      <c r="W104" s="11">
        <v>-0.12324698193428052</v>
      </c>
      <c r="X104" s="11">
        <v>1.7737516354894733E-2</v>
      </c>
      <c r="Y104" s="11">
        <v>0.21091842404913042</v>
      </c>
      <c r="Z104" s="11">
        <v>0.75484865979362459</v>
      </c>
      <c r="AA104" s="11">
        <v>0.10686654362487746</v>
      </c>
      <c r="AB104" s="11">
        <v>-9.7607714657579336E-3</v>
      </c>
      <c r="AC104" s="11">
        <v>-4.8084482151834473E-3</v>
      </c>
      <c r="AD104" s="8" t="s">
        <v>707</v>
      </c>
      <c r="AE104" s="21" t="s">
        <v>991</v>
      </c>
      <c r="AF104" s="22">
        <v>38278</v>
      </c>
      <c r="AG104" s="23">
        <v>1.3999999999999999E-2</v>
      </c>
      <c r="AH104" s="23" t="s">
        <v>2</v>
      </c>
      <c r="AI104" s="24">
        <v>2000</v>
      </c>
      <c r="AJ104" s="39">
        <v>7493</v>
      </c>
      <c r="AK104" s="20">
        <v>23290.238670759376</v>
      </c>
      <c r="AL104" s="20">
        <v>14596035.9</v>
      </c>
      <c r="AM104" s="21" t="s">
        <v>708</v>
      </c>
      <c r="AN104" s="21" t="s">
        <v>17</v>
      </c>
      <c r="AO104" s="21" t="s">
        <v>92</v>
      </c>
      <c r="AP104" s="8" t="s">
        <v>971</v>
      </c>
      <c r="AQ104" s="21"/>
      <c r="AR104" s="21" t="s">
        <v>709</v>
      </c>
      <c r="AS104" s="37">
        <v>6215101000166</v>
      </c>
      <c r="AT104" s="21"/>
      <c r="AU104" s="6"/>
      <c r="AV104" s="6"/>
      <c r="AW104" s="6"/>
      <c r="AX104" s="6"/>
    </row>
    <row r="105" spans="1:50" ht="15" x14ac:dyDescent="0.25">
      <c r="A105" s="21">
        <v>181862</v>
      </c>
      <c r="B105" s="7" t="s">
        <v>734</v>
      </c>
      <c r="C105" s="21" t="s">
        <v>706</v>
      </c>
      <c r="D105" s="7">
        <v>185167712.28</v>
      </c>
      <c r="E105" s="15" t="s">
        <v>958</v>
      </c>
      <c r="F105" s="9" t="s">
        <v>2</v>
      </c>
      <c r="G105" s="9">
        <v>0.17895473436984896</v>
      </c>
      <c r="H105" s="9">
        <v>0.33731694949696772</v>
      </c>
      <c r="I105" s="9">
        <v>0.20057540154283379</v>
      </c>
      <c r="J105" s="10">
        <v>5.6642056830378811E-2</v>
      </c>
      <c r="K105" s="10">
        <v>5.706281869989021E-2</v>
      </c>
      <c r="L105" s="10">
        <v>3.6157674329521487E-2</v>
      </c>
      <c r="M105" s="10">
        <v>2.9225494661120323E-2</v>
      </c>
      <c r="N105" s="11" t="s">
        <v>2</v>
      </c>
      <c r="O105" s="11">
        <v>0.45742751041075214</v>
      </c>
      <c r="P105" s="11">
        <v>0.26701805909451304</v>
      </c>
      <c r="Q105" s="11">
        <v>-2.5257145484652743E-2</v>
      </c>
      <c r="R105" s="11" t="s">
        <v>2</v>
      </c>
      <c r="S105" s="11">
        <v>0.22844167236100366</v>
      </c>
      <c r="T105" s="11">
        <v>9.5419619857602944E-2</v>
      </c>
      <c r="U105" s="11">
        <v>-7.8773776204159596E-2</v>
      </c>
      <c r="V105" s="11" t="s">
        <v>2</v>
      </c>
      <c r="W105" s="11">
        <v>0.1539388285401313</v>
      </c>
      <c r="X105" s="11">
        <v>0.13796992344599768</v>
      </c>
      <c r="Y105" s="11">
        <v>0.12579949571216997</v>
      </c>
      <c r="Z105" s="11" t="s">
        <v>2</v>
      </c>
      <c r="AA105" s="11">
        <v>0.4568028354423237</v>
      </c>
      <c r="AB105" s="11">
        <v>0.10722307174474621</v>
      </c>
      <c r="AC105" s="11">
        <v>-7.4763316103528821E-2</v>
      </c>
      <c r="AD105" s="8" t="s">
        <v>707</v>
      </c>
      <c r="AE105" s="21" t="s">
        <v>1007</v>
      </c>
      <c r="AF105" s="22">
        <v>39164</v>
      </c>
      <c r="AG105" s="23">
        <v>9.0000000000000011E-3</v>
      </c>
      <c r="AH105" s="23" t="s">
        <v>2</v>
      </c>
      <c r="AI105" s="24">
        <v>1</v>
      </c>
      <c r="AJ105" s="39">
        <v>13</v>
      </c>
      <c r="AK105" s="20">
        <v>14243670.175384615</v>
      </c>
      <c r="AL105" s="20">
        <v>-8891602.4199999999</v>
      </c>
      <c r="AM105" s="21" t="s">
        <v>708</v>
      </c>
      <c r="AN105" s="21" t="s">
        <v>112</v>
      </c>
      <c r="AO105" s="21" t="s">
        <v>718</v>
      </c>
      <c r="AP105" s="8" t="s">
        <v>971</v>
      </c>
      <c r="AQ105" s="21"/>
      <c r="AR105" s="21" t="s">
        <v>709</v>
      </c>
      <c r="AS105" s="37">
        <v>7658908000136</v>
      </c>
      <c r="AT105" s="21"/>
      <c r="AU105" s="6"/>
      <c r="AV105" s="6"/>
      <c r="AW105" s="6"/>
      <c r="AX105" s="6"/>
    </row>
    <row r="106" spans="1:50" ht="15" x14ac:dyDescent="0.25">
      <c r="A106" s="21">
        <v>7412</v>
      </c>
      <c r="B106" s="7" t="s">
        <v>735</v>
      </c>
      <c r="C106" s="21" t="s">
        <v>706</v>
      </c>
      <c r="D106" s="7">
        <v>188478213.65000001</v>
      </c>
      <c r="E106" s="15" t="s">
        <v>958</v>
      </c>
      <c r="F106" s="9">
        <v>-1.2856777078570946E-2</v>
      </c>
      <c r="G106" s="9">
        <v>-7.0282721885731895E-3</v>
      </c>
      <c r="H106" s="9">
        <v>-1.0749784616115685E-2</v>
      </c>
      <c r="I106" s="9">
        <v>4.7771642878035217E-2</v>
      </c>
      <c r="J106" s="10">
        <v>6.2312465732362571E-2</v>
      </c>
      <c r="K106" s="10">
        <v>6.4614698040235077E-2</v>
      </c>
      <c r="L106" s="10">
        <v>4.9542743030902517E-2</v>
      </c>
      <c r="M106" s="10">
        <v>4.2874402778852433E-2</v>
      </c>
      <c r="N106" s="11">
        <v>0.32408886787993385</v>
      </c>
      <c r="O106" s="11">
        <v>-0.18251996447182428</v>
      </c>
      <c r="P106" s="11">
        <v>-0.1912320689195468</v>
      </c>
      <c r="Q106" s="11">
        <v>-7.1021961510034037E-2</v>
      </c>
      <c r="R106" s="11">
        <v>0.3819685581129828</v>
      </c>
      <c r="S106" s="11">
        <v>-0.31095952643096458</v>
      </c>
      <c r="T106" s="11">
        <v>-0.30076745689772089</v>
      </c>
      <c r="U106" s="11">
        <v>-0.12202595133370764</v>
      </c>
      <c r="V106" s="11">
        <v>0.18522730629720385</v>
      </c>
      <c r="W106" s="11">
        <v>-0.35274862879014268</v>
      </c>
      <c r="X106" s="11">
        <v>-0.27360658041848185</v>
      </c>
      <c r="Y106" s="11">
        <v>7.2942471355369909E-2</v>
      </c>
      <c r="Z106" s="11">
        <v>0.32396330946050966</v>
      </c>
      <c r="AA106" s="11">
        <v>-0.18287034849554873</v>
      </c>
      <c r="AB106" s="11">
        <v>-0.29323303124857525</v>
      </c>
      <c r="AC106" s="11">
        <v>-0.11820378496391293</v>
      </c>
      <c r="AD106" s="8" t="s">
        <v>707</v>
      </c>
      <c r="AE106" s="21" t="s">
        <v>991</v>
      </c>
      <c r="AF106" s="22">
        <v>33792</v>
      </c>
      <c r="AG106" s="23">
        <v>0.02</v>
      </c>
      <c r="AH106" s="23" t="s">
        <v>2</v>
      </c>
      <c r="AI106" s="24">
        <v>2000</v>
      </c>
      <c r="AJ106" s="39">
        <v>3616</v>
      </c>
      <c r="AK106" s="20">
        <v>52123.399792588498</v>
      </c>
      <c r="AL106" s="20">
        <v>13659751.6</v>
      </c>
      <c r="AM106" s="21" t="s">
        <v>708</v>
      </c>
      <c r="AN106" s="21" t="s">
        <v>56</v>
      </c>
      <c r="AO106" s="21" t="s">
        <v>27</v>
      </c>
      <c r="AP106" s="8" t="s">
        <v>972</v>
      </c>
      <c r="AQ106" s="21"/>
      <c r="AR106" s="21" t="s">
        <v>709</v>
      </c>
      <c r="AS106" s="37">
        <v>67976423000112</v>
      </c>
      <c r="AT106" s="21"/>
      <c r="AU106" s="6"/>
      <c r="AV106" s="6"/>
      <c r="AW106" s="6"/>
      <c r="AX106" s="6"/>
    </row>
    <row r="107" spans="1:50" ht="15" x14ac:dyDescent="0.25">
      <c r="A107" s="21">
        <v>170399</v>
      </c>
      <c r="B107" s="7" t="s">
        <v>736</v>
      </c>
      <c r="C107" s="21" t="s">
        <v>706</v>
      </c>
      <c r="D107" s="7">
        <v>200927310.81</v>
      </c>
      <c r="E107" s="15" t="s">
        <v>958</v>
      </c>
      <c r="F107" s="9" t="s">
        <v>2</v>
      </c>
      <c r="G107" s="9">
        <v>6.9324489000182871E-2</v>
      </c>
      <c r="H107" s="9">
        <v>0.18271662584492793</v>
      </c>
      <c r="I107" s="9">
        <v>0.37093017639627496</v>
      </c>
      <c r="J107" s="10">
        <v>6.6312185439281052E-2</v>
      </c>
      <c r="K107" s="10">
        <v>6.705188606137287E-2</v>
      </c>
      <c r="L107" s="10">
        <v>4.5123730277934725E-2</v>
      </c>
      <c r="M107" s="10">
        <v>3.144588734259305E-2</v>
      </c>
      <c r="N107" s="11" t="s">
        <v>2</v>
      </c>
      <c r="O107" s="11">
        <v>0.12362808090291955</v>
      </c>
      <c r="P107" s="11">
        <v>0.12475539519705925</v>
      </c>
      <c r="Q107" s="11">
        <v>4.437061305914658E-2</v>
      </c>
      <c r="R107" s="11" t="s">
        <v>2</v>
      </c>
      <c r="S107" s="11">
        <v>-5.2912375431180547E-2</v>
      </c>
      <c r="T107" s="11">
        <v>-2.7575717176384851E-2</v>
      </c>
      <c r="U107" s="11">
        <v>-1.2968813615779951E-2</v>
      </c>
      <c r="V107" s="11" t="s">
        <v>2</v>
      </c>
      <c r="W107" s="11">
        <v>-0.11035158721102656</v>
      </c>
      <c r="X107" s="11">
        <v>1.0196975315877266E-2</v>
      </c>
      <c r="Y107" s="11">
        <v>0.20621752093088563</v>
      </c>
      <c r="Z107" s="11" t="s">
        <v>2</v>
      </c>
      <c r="AA107" s="11">
        <v>0.12314647730277528</v>
      </c>
      <c r="AB107" s="11">
        <v>-1.7097574345886435E-2</v>
      </c>
      <c r="AC107" s="11">
        <v>-8.6718786297548256E-3</v>
      </c>
      <c r="AD107" s="8" t="s">
        <v>707</v>
      </c>
      <c r="AE107" s="21" t="s">
        <v>991</v>
      </c>
      <c r="AF107" s="22">
        <v>38960</v>
      </c>
      <c r="AG107" s="23">
        <v>9.0000000000000011E-3</v>
      </c>
      <c r="AH107" s="23" t="s">
        <v>2</v>
      </c>
      <c r="AI107" s="24">
        <v>0.01</v>
      </c>
      <c r="AJ107" s="39">
        <v>14</v>
      </c>
      <c r="AK107" s="20">
        <v>14351950.772142857</v>
      </c>
      <c r="AL107" s="20">
        <v>-58126713.439999998</v>
      </c>
      <c r="AM107" s="21" t="s">
        <v>708</v>
      </c>
      <c r="AN107" s="21" t="s">
        <v>17</v>
      </c>
      <c r="AO107" s="21" t="s">
        <v>18</v>
      </c>
      <c r="AP107" s="8" t="s">
        <v>971</v>
      </c>
      <c r="AQ107" s="21"/>
      <c r="AR107" s="21" t="s">
        <v>709</v>
      </c>
      <c r="AS107" s="37">
        <v>7686680000198</v>
      </c>
      <c r="AT107" s="21"/>
      <c r="AU107" s="6"/>
      <c r="AV107" s="6"/>
      <c r="AW107" s="6"/>
      <c r="AX107" s="6"/>
    </row>
    <row r="108" spans="1:50" ht="15" x14ac:dyDescent="0.25">
      <c r="A108" s="21">
        <v>124931</v>
      </c>
      <c r="B108" s="7" t="s">
        <v>738</v>
      </c>
      <c r="C108" s="21" t="s">
        <v>706</v>
      </c>
      <c r="D108" s="7">
        <v>267666479.40000001</v>
      </c>
      <c r="E108" s="15" t="s">
        <v>958</v>
      </c>
      <c r="F108" s="9">
        <v>0.10616039944911926</v>
      </c>
      <c r="G108" s="9">
        <v>9.3778765828204103E-2</v>
      </c>
      <c r="H108" s="9">
        <v>0.26239917291039394</v>
      </c>
      <c r="I108" s="9">
        <v>0.40924319053805053</v>
      </c>
      <c r="J108" s="10">
        <v>6.265063492001563E-2</v>
      </c>
      <c r="K108" s="10">
        <v>6.2613587942382504E-2</v>
      </c>
      <c r="L108" s="10">
        <v>3.8444119456059876E-2</v>
      </c>
      <c r="M108" s="10">
        <v>3.294578731457689E-2</v>
      </c>
      <c r="N108" s="11">
        <v>0.95006979631883137</v>
      </c>
      <c r="O108" s="11">
        <v>0.19703731671947122</v>
      </c>
      <c r="P108" s="11">
        <v>0.1910979738352947</v>
      </c>
      <c r="Q108" s="11">
        <v>6.6193939976907146E-2</v>
      </c>
      <c r="R108" s="11">
        <v>1.0353128932753672</v>
      </c>
      <c r="S108" s="11">
        <v>8.963061782031323E-3</v>
      </c>
      <c r="T108" s="11">
        <v>2.9781762261757772E-2</v>
      </c>
      <c r="U108" s="11">
        <v>7.6563399352114203E-3</v>
      </c>
      <c r="V108" s="11">
        <v>0.74555955257233375</v>
      </c>
      <c r="W108" s="11">
        <v>-5.2228787293311374E-2</v>
      </c>
      <c r="X108" s="11">
        <v>6.9782439463181412E-2</v>
      </c>
      <c r="Y108" s="11">
        <v>0.23142282541192483</v>
      </c>
      <c r="Z108" s="11">
        <v>0.94988487845770253</v>
      </c>
      <c r="AA108" s="11">
        <v>0.19652424883603414</v>
      </c>
      <c r="AB108" s="11">
        <v>4.0877947928666281E-2</v>
      </c>
      <c r="AC108" s="11">
        <v>1.2043064327192488E-2</v>
      </c>
      <c r="AD108" s="8" t="s">
        <v>707</v>
      </c>
      <c r="AE108" s="21" t="s">
        <v>1007</v>
      </c>
      <c r="AF108" s="22">
        <v>38020</v>
      </c>
      <c r="AG108" s="23">
        <v>6.0000000000000001E-3</v>
      </c>
      <c r="AH108" s="23" t="s">
        <v>2</v>
      </c>
      <c r="AI108" s="24">
        <v>1000000</v>
      </c>
      <c r="AJ108" s="39">
        <v>7</v>
      </c>
      <c r="AK108" s="20">
        <v>38238068.485714287</v>
      </c>
      <c r="AL108" s="20">
        <v>4789348.84</v>
      </c>
      <c r="AM108" s="21" t="s">
        <v>708</v>
      </c>
      <c r="AN108" s="21" t="s">
        <v>17</v>
      </c>
      <c r="AO108" s="21" t="s">
        <v>92</v>
      </c>
      <c r="AP108" s="8" t="s">
        <v>971</v>
      </c>
      <c r="AQ108" s="21"/>
      <c r="AR108" s="21" t="s">
        <v>709</v>
      </c>
      <c r="AS108" s="37">
        <v>6069957000170</v>
      </c>
      <c r="AT108" s="21"/>
      <c r="AU108" s="6"/>
      <c r="AV108" s="6"/>
      <c r="AW108" s="6"/>
      <c r="AX108" s="6"/>
    </row>
    <row r="109" spans="1:50" ht="15" x14ac:dyDescent="0.25">
      <c r="A109" s="21">
        <v>129550</v>
      </c>
      <c r="B109" s="7" t="s">
        <v>740</v>
      </c>
      <c r="C109" s="21" t="s">
        <v>706</v>
      </c>
      <c r="D109" s="7">
        <v>291516379.27999997</v>
      </c>
      <c r="E109" s="15" t="s">
        <v>958</v>
      </c>
      <c r="F109" s="9">
        <v>0.11467184422941068</v>
      </c>
      <c r="G109" s="9">
        <v>0.12261773998549959</v>
      </c>
      <c r="H109" s="9">
        <v>0.27691698334736026</v>
      </c>
      <c r="I109" s="9">
        <v>0.45111862512753487</v>
      </c>
      <c r="J109" s="10">
        <v>5.6262907074097306E-2</v>
      </c>
      <c r="K109" s="10">
        <v>5.892253748486366E-2</v>
      </c>
      <c r="L109" s="10">
        <v>3.6335763083990613E-2</v>
      </c>
      <c r="M109" s="10">
        <v>2.5864070331238321E-2</v>
      </c>
      <c r="N109" s="11">
        <v>0.93333320683060261</v>
      </c>
      <c r="O109" s="11">
        <v>0.27822471947702199</v>
      </c>
      <c r="P109" s="11">
        <v>0.19017222491825891</v>
      </c>
      <c r="Q109" s="11">
        <v>4.4413036768402581E-2</v>
      </c>
      <c r="R109" s="11">
        <v>1.0178446998603659</v>
      </c>
      <c r="S109" s="11">
        <v>7.7394587951057359E-2</v>
      </c>
      <c r="T109" s="11">
        <v>2.8981392038536447E-2</v>
      </c>
      <c r="U109" s="11">
        <v>-1.2928719109524978E-2</v>
      </c>
      <c r="V109" s="11">
        <v>0.73057818435986865</v>
      </c>
      <c r="W109" s="11">
        <v>1.2052486225301084E-2</v>
      </c>
      <c r="X109" s="11">
        <v>6.8950979787695488E-2</v>
      </c>
      <c r="Y109" s="11">
        <v>0.20626651907461691</v>
      </c>
      <c r="Z109" s="11">
        <v>0.93314987603796573</v>
      </c>
      <c r="AA109" s="11">
        <v>0.27767685347299786</v>
      </c>
      <c r="AB109" s="11">
        <v>4.0068953493087811E-2</v>
      </c>
      <c r="AC109" s="11">
        <v>-8.6316095763436795E-3</v>
      </c>
      <c r="AD109" s="8" t="s">
        <v>707</v>
      </c>
      <c r="AE109" s="21" t="s">
        <v>4</v>
      </c>
      <c r="AF109" s="22">
        <v>38167</v>
      </c>
      <c r="AG109" s="23">
        <v>1.4999999999999999E-2</v>
      </c>
      <c r="AH109" s="23" t="s">
        <v>2</v>
      </c>
      <c r="AI109" s="24">
        <v>50000</v>
      </c>
      <c r="AJ109" s="39">
        <v>1194</v>
      </c>
      <c r="AK109" s="20">
        <v>244151.07142378556</v>
      </c>
      <c r="AL109" s="20">
        <v>194029950.21000001</v>
      </c>
      <c r="AM109" s="21" t="s">
        <v>713</v>
      </c>
      <c r="AN109" s="21" t="s">
        <v>56</v>
      </c>
      <c r="AO109" s="21" t="s">
        <v>27</v>
      </c>
      <c r="AP109" s="8" t="s">
        <v>972</v>
      </c>
      <c r="AQ109" s="21"/>
      <c r="AR109" s="21" t="s">
        <v>709</v>
      </c>
      <c r="AS109" s="37">
        <v>6288668000162</v>
      </c>
      <c r="AT109" s="21"/>
      <c r="AU109" s="6"/>
      <c r="AV109" s="6"/>
      <c r="AW109" s="6"/>
      <c r="AX109" s="6"/>
    </row>
    <row r="110" spans="1:50" ht="15" x14ac:dyDescent="0.25">
      <c r="A110" s="21">
        <v>61395</v>
      </c>
      <c r="B110" s="7" t="s">
        <v>742</v>
      </c>
      <c r="C110" s="21" t="s">
        <v>706</v>
      </c>
      <c r="D110" s="7">
        <v>352798395.60000002</v>
      </c>
      <c r="E110" s="15" t="s">
        <v>958</v>
      </c>
      <c r="F110" s="9">
        <v>0.17489129966318001</v>
      </c>
      <c r="G110" s="9">
        <v>0.13359285271416049</v>
      </c>
      <c r="H110" s="9">
        <v>0.38260897183109149</v>
      </c>
      <c r="I110" s="9">
        <v>0.42070785280497902</v>
      </c>
      <c r="J110" s="10">
        <v>5.1838613097156032E-2</v>
      </c>
      <c r="K110" s="10">
        <v>5.4537493419648003E-2</v>
      </c>
      <c r="L110" s="10">
        <v>3.4878062577338567E-2</v>
      </c>
      <c r="M110" s="10">
        <v>2.9729479851201002E-2</v>
      </c>
      <c r="N110" s="11">
        <v>1.1529386993485109</v>
      </c>
      <c r="O110" s="11">
        <v>0.28187697618936203</v>
      </c>
      <c r="P110" s="11">
        <v>0.30834833632624403</v>
      </c>
      <c r="Q110" s="11">
        <v>5.4488978190533333E-2</v>
      </c>
      <c r="R110" s="11">
        <v>1.2470497730323769</v>
      </c>
      <c r="S110" s="11">
        <v>8.0473015050552821E-2</v>
      </c>
      <c r="T110" s="11">
        <v>0.13115233593755193</v>
      </c>
      <c r="U110" s="11">
        <v>-3.4059804461953336E-3</v>
      </c>
      <c r="V110" s="11">
        <v>0.92715292542073313</v>
      </c>
      <c r="W110" s="11">
        <v>1.4944212093010112E-2</v>
      </c>
      <c r="X110" s="11">
        <v>0.17509063540412662</v>
      </c>
      <c r="Y110" s="11">
        <v>0.21790393679900766</v>
      </c>
      <c r="Z110" s="11">
        <v>1.1527345441843333</v>
      </c>
      <c r="AA110" s="11">
        <v>0.28132754477413879</v>
      </c>
      <c r="AB110" s="11">
        <v>0.14334081780535346</v>
      </c>
      <c r="AC110" s="11">
        <v>9.3258531399253997E-4</v>
      </c>
      <c r="AD110" s="8" t="s">
        <v>707</v>
      </c>
      <c r="AE110" s="21" t="s">
        <v>4</v>
      </c>
      <c r="AF110" s="22">
        <v>36167</v>
      </c>
      <c r="AG110" s="23">
        <v>1.4999999999999999E-2</v>
      </c>
      <c r="AH110" s="23" t="s">
        <v>2</v>
      </c>
      <c r="AI110" s="24">
        <v>5000</v>
      </c>
      <c r="AJ110" s="39">
        <v>597</v>
      </c>
      <c r="AK110" s="20">
        <v>590952.08643216081</v>
      </c>
      <c r="AL110" s="20">
        <v>-61377176.780000001</v>
      </c>
      <c r="AM110" s="21" t="s">
        <v>708</v>
      </c>
      <c r="AN110" s="21" t="s">
        <v>129</v>
      </c>
      <c r="AO110" s="21" t="s">
        <v>718</v>
      </c>
      <c r="AP110" s="8" t="s">
        <v>971</v>
      </c>
      <c r="AQ110" s="21"/>
      <c r="AR110" s="21" t="s">
        <v>709</v>
      </c>
      <c r="AS110" s="37">
        <v>2887290000162</v>
      </c>
      <c r="AT110" s="21"/>
      <c r="AU110" s="6"/>
      <c r="AV110" s="6"/>
      <c r="AW110" s="6"/>
      <c r="AX110" s="6"/>
    </row>
    <row r="111" spans="1:50" ht="15" x14ac:dyDescent="0.25">
      <c r="A111" s="21">
        <v>1988</v>
      </c>
      <c r="B111" s="7" t="s">
        <v>743</v>
      </c>
      <c r="C111" s="21" t="s">
        <v>706</v>
      </c>
      <c r="D111" s="7">
        <v>598633102.52999997</v>
      </c>
      <c r="E111" s="15" t="s">
        <v>958</v>
      </c>
      <c r="F111" s="9">
        <v>-2.4243035457367036E-2</v>
      </c>
      <c r="G111" s="9">
        <v>-1.2624698353771686E-2</v>
      </c>
      <c r="H111" s="9">
        <v>2.9369453012615392E-2</v>
      </c>
      <c r="I111" s="9">
        <v>0.15903375367890241</v>
      </c>
      <c r="J111" s="10">
        <v>6.1898020771189118E-2</v>
      </c>
      <c r="K111" s="10">
        <v>6.3683150038240308E-2</v>
      </c>
      <c r="L111" s="10">
        <v>4.3287423660827468E-2</v>
      </c>
      <c r="M111" s="10">
        <v>3.4569176933396908E-2</v>
      </c>
      <c r="N111" s="11">
        <v>0.26533435966251884</v>
      </c>
      <c r="O111" s="11">
        <v>-0.20351101692631601</v>
      </c>
      <c r="P111" s="11">
        <v>-0.12629160512331261</v>
      </c>
      <c r="Q111" s="11">
        <v>-2.9628137776259722E-2</v>
      </c>
      <c r="R111" s="11">
        <v>0.3206457232387141</v>
      </c>
      <c r="S111" s="11">
        <v>-0.32865253922070259</v>
      </c>
      <c r="T111" s="11">
        <v>-0.24462219704571364</v>
      </c>
      <c r="U111" s="11">
        <v>-8.2904786454078172E-2</v>
      </c>
      <c r="V111" s="11">
        <v>0.13263457691428582</v>
      </c>
      <c r="W111" s="11">
        <v>-0.36936859122816057</v>
      </c>
      <c r="X111" s="11">
        <v>-0.21528042312001228</v>
      </c>
      <c r="Y111" s="11">
        <v>0.12075112742215599</v>
      </c>
      <c r="Z111" s="11">
        <v>0.26521437271443982</v>
      </c>
      <c r="AA111" s="11">
        <v>-0.20385240387475834</v>
      </c>
      <c r="AB111" s="11">
        <v>-0.23648279056425425</v>
      </c>
      <c r="AC111" s="11">
        <v>-7.8912310265927044E-2</v>
      </c>
      <c r="AD111" s="8" t="s">
        <v>707</v>
      </c>
      <c r="AE111" s="21" t="s">
        <v>990</v>
      </c>
      <c r="AF111" s="22">
        <v>29221</v>
      </c>
      <c r="AG111" s="23">
        <v>0.04</v>
      </c>
      <c r="AH111" s="23" t="s">
        <v>2</v>
      </c>
      <c r="AI111" s="24">
        <v>1000</v>
      </c>
      <c r="AJ111" s="39">
        <v>615793</v>
      </c>
      <c r="AK111" s="20">
        <v>972.13365941152301</v>
      </c>
      <c r="AL111" s="20">
        <v>-71628502.650000006</v>
      </c>
      <c r="AM111" s="21" t="s">
        <v>708</v>
      </c>
      <c r="AN111" s="21" t="s">
        <v>12</v>
      </c>
      <c r="AO111" s="21" t="s">
        <v>718</v>
      </c>
      <c r="AP111" s="8" t="s">
        <v>971</v>
      </c>
      <c r="AQ111" s="21"/>
      <c r="AR111" s="21" t="s">
        <v>709</v>
      </c>
      <c r="AS111" s="37">
        <v>54486055000182</v>
      </c>
      <c r="AT111" s="21"/>
      <c r="AU111" s="6"/>
      <c r="AV111" s="6"/>
      <c r="AW111" s="6"/>
      <c r="AX111" s="6"/>
    </row>
    <row r="112" spans="1:50" ht="15" x14ac:dyDescent="0.25">
      <c r="A112" s="21">
        <v>208507</v>
      </c>
      <c r="B112" s="7" t="s">
        <v>744</v>
      </c>
      <c r="C112" s="21" t="s">
        <v>706</v>
      </c>
      <c r="D112" s="7">
        <v>686556111.63</v>
      </c>
      <c r="E112" s="15" t="s">
        <v>958</v>
      </c>
      <c r="F112" s="9" t="s">
        <v>2</v>
      </c>
      <c r="G112" s="9">
        <v>0.13381514657564353</v>
      </c>
      <c r="H112" s="9">
        <v>0.24773618148984847</v>
      </c>
      <c r="I112" s="9">
        <v>0.43516065342317278</v>
      </c>
      <c r="J112" s="10">
        <v>6.3666881587442908E-2</v>
      </c>
      <c r="K112" s="10">
        <v>6.3666881587442908E-2</v>
      </c>
      <c r="L112" s="10">
        <v>3.9394948417054106E-2</v>
      </c>
      <c r="M112" s="10">
        <v>2.781332213309233E-2</v>
      </c>
      <c r="N112" s="11" t="s">
        <v>2</v>
      </c>
      <c r="O112" s="11">
        <v>0.35590340213899885</v>
      </c>
      <c r="P112" s="11">
        <v>0.17928453575780812</v>
      </c>
      <c r="Q112" s="11">
        <v>4.9639031791709254E-2</v>
      </c>
      <c r="R112" s="11" t="s">
        <v>2</v>
      </c>
      <c r="S112" s="11">
        <v>0.14286867167353701</v>
      </c>
      <c r="T112" s="11">
        <v>1.9568275756837838E-2</v>
      </c>
      <c r="U112" s="11">
        <v>-7.9896486268894451E-3</v>
      </c>
      <c r="V112" s="11" t="s">
        <v>2</v>
      </c>
      <c r="W112" s="11">
        <v>7.355568102106802E-2</v>
      </c>
      <c r="X112" s="11">
        <v>5.9172221930623881E-2</v>
      </c>
      <c r="Y112" s="11">
        <v>0.21230239051966415</v>
      </c>
      <c r="Z112" s="11" t="s">
        <v>2</v>
      </c>
      <c r="AA112" s="11">
        <v>0.35532224190367123</v>
      </c>
      <c r="AB112" s="11">
        <v>3.0554408258387955E-2</v>
      </c>
      <c r="AC112" s="11">
        <v>-3.6710373771990934E-3</v>
      </c>
      <c r="AD112" s="8" t="s">
        <v>707</v>
      </c>
      <c r="AE112" s="21" t="s">
        <v>1007</v>
      </c>
      <c r="AF112" s="22">
        <v>39563</v>
      </c>
      <c r="AG112" s="23">
        <v>0.01</v>
      </c>
      <c r="AH112" s="23" t="s">
        <v>2</v>
      </c>
      <c r="AI112" s="24">
        <v>50000</v>
      </c>
      <c r="AJ112" s="39">
        <v>68</v>
      </c>
      <c r="AK112" s="20">
        <v>10096413.40632353</v>
      </c>
      <c r="AL112" s="20">
        <v>79198830.959999993</v>
      </c>
      <c r="AM112" s="21" t="s">
        <v>713</v>
      </c>
      <c r="AN112" s="21" t="s">
        <v>56</v>
      </c>
      <c r="AO112" s="21" t="s">
        <v>27</v>
      </c>
      <c r="AP112" s="8" t="s">
        <v>971</v>
      </c>
      <c r="AQ112" s="21"/>
      <c r="AR112" s="21" t="s">
        <v>709</v>
      </c>
      <c r="AS112" s="37">
        <v>8817414000110</v>
      </c>
      <c r="AT112" s="21"/>
      <c r="AU112" s="6"/>
      <c r="AV112" s="6"/>
      <c r="AW112" s="6"/>
      <c r="AX112" s="6"/>
    </row>
    <row r="113" spans="1:50" ht="15" x14ac:dyDescent="0.25">
      <c r="A113" s="6">
        <v>179094</v>
      </c>
      <c r="B113" s="7" t="s">
        <v>748</v>
      </c>
      <c r="C113" s="6" t="s">
        <v>749</v>
      </c>
      <c r="D113" s="7">
        <v>56179624.479999997</v>
      </c>
      <c r="E113" s="13" t="s">
        <v>958</v>
      </c>
      <c r="F113" s="9" t="s">
        <v>2</v>
      </c>
      <c r="G113" s="9">
        <v>2.5141153034414058E-2</v>
      </c>
      <c r="H113" s="9">
        <v>4.7403272177093274E-2</v>
      </c>
      <c r="I113" s="9">
        <v>0.28972827253123856</v>
      </c>
      <c r="J113" s="10">
        <v>7.6649300307351953E-2</v>
      </c>
      <c r="K113" s="10">
        <v>7.6146064036076933E-2</v>
      </c>
      <c r="L113" s="10">
        <v>4.9113410456888426E-2</v>
      </c>
      <c r="M113" s="10">
        <v>3.8072465868355214E-2</v>
      </c>
      <c r="N113" s="11" t="s">
        <v>2</v>
      </c>
      <c r="O113" s="11">
        <v>-4.0408192425311795E-2</v>
      </c>
      <c r="P113" s="11">
        <v>-8.8246502428496632E-2</v>
      </c>
      <c r="Q113" s="11">
        <v>3.6767907796558585E-2</v>
      </c>
      <c r="R113" s="11" t="s">
        <v>2</v>
      </c>
      <c r="S113" s="11">
        <v>-0.1911758516560853</v>
      </c>
      <c r="T113" s="11">
        <v>-0.21172972828233827</v>
      </c>
      <c r="U113" s="11">
        <v>-2.0154105025963265E-2</v>
      </c>
      <c r="V113" s="11" t="s">
        <v>2</v>
      </c>
      <c r="W113" s="11">
        <v>-0.24022962487007982</v>
      </c>
      <c r="X113" s="11">
        <v>-0.18111028458855716</v>
      </c>
      <c r="Y113" s="11">
        <v>0.19743661865391982</v>
      </c>
      <c r="Z113" s="11" t="s">
        <v>2</v>
      </c>
      <c r="AA113" s="11">
        <v>-4.0819487654624398E-2</v>
      </c>
      <c r="AB113" s="11">
        <v>-0.20323589627712535</v>
      </c>
      <c r="AC113" s="11">
        <v>-1.5888450439657142E-2</v>
      </c>
      <c r="AD113" s="8" t="s">
        <v>750</v>
      </c>
      <c r="AE113" s="12" t="s">
        <v>990</v>
      </c>
      <c r="AF113" s="14">
        <v>39140</v>
      </c>
      <c r="AG113" s="16">
        <v>0.04</v>
      </c>
      <c r="AH113" s="23" t="s">
        <v>2</v>
      </c>
      <c r="AI113" s="18">
        <v>5000</v>
      </c>
      <c r="AJ113" s="39">
        <v>1</v>
      </c>
      <c r="AK113" s="20">
        <v>56179624.479999997</v>
      </c>
      <c r="AL113" s="20">
        <v>-12729089.289999999</v>
      </c>
      <c r="AM113" s="6" t="s">
        <v>751</v>
      </c>
      <c r="AN113" s="6" t="s">
        <v>26</v>
      </c>
      <c r="AO113" s="6" t="s">
        <v>240</v>
      </c>
      <c r="AP113" s="8" t="s">
        <v>971</v>
      </c>
      <c r="AQ113" s="6" t="s">
        <v>752</v>
      </c>
      <c r="AR113" s="6" t="s">
        <v>753</v>
      </c>
      <c r="AS113" s="37">
        <v>7892305000102</v>
      </c>
      <c r="AT113" s="6" t="s">
        <v>1001</v>
      </c>
    </row>
    <row r="114" spans="1:50" ht="15" x14ac:dyDescent="0.25">
      <c r="A114" s="6">
        <v>206751</v>
      </c>
      <c r="B114" s="7" t="s">
        <v>754</v>
      </c>
      <c r="C114" s="6" t="s">
        <v>749</v>
      </c>
      <c r="D114" s="7">
        <v>74367990.950000003</v>
      </c>
      <c r="E114" s="13" t="s">
        <v>958</v>
      </c>
      <c r="F114" s="9" t="s">
        <v>2</v>
      </c>
      <c r="G114" s="9">
        <v>3.9374456023844866E-2</v>
      </c>
      <c r="H114" s="9">
        <v>0.18615203960279578</v>
      </c>
      <c r="I114" s="9">
        <v>0.29682274618879756</v>
      </c>
      <c r="J114" s="10">
        <v>6.5689901110191101E-2</v>
      </c>
      <c r="K114" s="10">
        <v>6.339288802623104E-2</v>
      </c>
      <c r="L114" s="10">
        <v>3.8010601015320396E-2</v>
      </c>
      <c r="M114" s="10">
        <v>3.2747726640333173E-2</v>
      </c>
      <c r="N114" s="11" t="s">
        <v>2</v>
      </c>
      <c r="O114" s="11">
        <v>-5.5085544504686057E-3</v>
      </c>
      <c r="P114" s="11">
        <v>8.2667621086988552E-2</v>
      </c>
      <c r="Q114" s="11">
        <v>2.1043112425926269E-2</v>
      </c>
      <c r="R114" s="11" t="s">
        <v>2</v>
      </c>
      <c r="S114" s="11">
        <v>-0.16175952094161494</v>
      </c>
      <c r="T114" s="11">
        <v>-6.3963338635588673E-2</v>
      </c>
      <c r="U114" s="11">
        <v>-3.5015556733093312E-2</v>
      </c>
      <c r="V114" s="11" t="s">
        <v>2</v>
      </c>
      <c r="W114" s="11">
        <v>-0.21259734328249325</v>
      </c>
      <c r="X114" s="11">
        <v>-2.7604081060760288E-2</v>
      </c>
      <c r="Y114" s="11">
        <v>0.17927493979017783</v>
      </c>
      <c r="Z114" s="11" t="s">
        <v>2</v>
      </c>
      <c r="AA114" s="11">
        <v>-5.9348081803545227E-3</v>
      </c>
      <c r="AB114" s="11">
        <v>-5.387728257384572E-2</v>
      </c>
      <c r="AC114" s="11">
        <v>-3.0814599891564098E-2</v>
      </c>
      <c r="AD114" s="8" t="s">
        <v>750</v>
      </c>
      <c r="AE114" s="12" t="s">
        <v>990</v>
      </c>
      <c r="AF114" s="14">
        <v>31512</v>
      </c>
      <c r="AG114" s="16">
        <v>0.04</v>
      </c>
      <c r="AH114" s="23" t="s">
        <v>2</v>
      </c>
      <c r="AI114" s="18">
        <v>50</v>
      </c>
      <c r="AJ114" s="39">
        <v>1</v>
      </c>
      <c r="AK114" s="20">
        <v>74367990.950000003</v>
      </c>
      <c r="AL114" s="20">
        <v>-5758029.0999999996</v>
      </c>
      <c r="AM114" s="6" t="s">
        <v>751</v>
      </c>
      <c r="AN114" s="6" t="s">
        <v>17</v>
      </c>
      <c r="AO114" s="6" t="s">
        <v>92</v>
      </c>
      <c r="AP114" s="8" t="s">
        <v>971</v>
      </c>
      <c r="AQ114" s="6" t="s">
        <v>752</v>
      </c>
      <c r="AR114" s="6" t="s">
        <v>753</v>
      </c>
      <c r="AS114" s="37">
        <v>29413945000117</v>
      </c>
      <c r="AT114" s="6" t="s">
        <v>1000</v>
      </c>
    </row>
    <row r="115" spans="1:50" ht="15" x14ac:dyDescent="0.25">
      <c r="A115" s="6">
        <v>214027</v>
      </c>
      <c r="B115" s="7" t="s">
        <v>755</v>
      </c>
      <c r="C115" s="6" t="s">
        <v>749</v>
      </c>
      <c r="D115" s="7">
        <v>108001418.33</v>
      </c>
      <c r="E115" s="13" t="s">
        <v>958</v>
      </c>
      <c r="F115" s="9" t="s">
        <v>2</v>
      </c>
      <c r="G115" s="9" t="s">
        <v>2</v>
      </c>
      <c r="H115" s="9">
        <v>0.56075577145305155</v>
      </c>
      <c r="I115" s="9">
        <v>0.17578145355984207</v>
      </c>
      <c r="J115" s="10">
        <v>4.6039533586452686E-2</v>
      </c>
      <c r="K115" s="10">
        <v>4.6039533586452686E-2</v>
      </c>
      <c r="L115" s="10">
        <v>3.3248242513484391E-2</v>
      </c>
      <c r="M115" s="10">
        <v>3.2806634565493556E-2</v>
      </c>
      <c r="N115" s="11" t="s">
        <v>2</v>
      </c>
      <c r="O115" s="11" t="s">
        <v>2</v>
      </c>
      <c r="P115" s="11">
        <v>0.49912976817176391</v>
      </c>
      <c r="Q115" s="11">
        <v>-2.6398554484010406E-2</v>
      </c>
      <c r="R115" s="11" t="s">
        <v>2</v>
      </c>
      <c r="S115" s="11" t="s">
        <v>2</v>
      </c>
      <c r="T115" s="11">
        <v>0.29609530738774748</v>
      </c>
      <c r="U115" s="11">
        <v>-7.9852518046086396E-2</v>
      </c>
      <c r="V115" s="11" t="s">
        <v>2</v>
      </c>
      <c r="W115" s="11" t="s">
        <v>2</v>
      </c>
      <c r="X115" s="11">
        <v>0.34644062511723228</v>
      </c>
      <c r="Y115" s="11">
        <v>0.12448120169244414</v>
      </c>
      <c r="Z115" s="11" t="s">
        <v>2</v>
      </c>
      <c r="AA115" s="11" t="s">
        <v>2</v>
      </c>
      <c r="AB115" s="11">
        <v>0.31006109577109964</v>
      </c>
      <c r="AC115" s="11">
        <v>-7.5846754132998018E-2</v>
      </c>
      <c r="AD115" s="8" t="s">
        <v>750</v>
      </c>
      <c r="AE115" s="12" t="s">
        <v>990</v>
      </c>
      <c r="AF115" s="14">
        <v>33788</v>
      </c>
      <c r="AG115" s="16">
        <v>0.06</v>
      </c>
      <c r="AH115" s="23" t="s">
        <v>2</v>
      </c>
      <c r="AI115" s="18">
        <v>0</v>
      </c>
      <c r="AJ115" s="39">
        <v>1</v>
      </c>
      <c r="AK115" s="20">
        <v>108001418.33</v>
      </c>
      <c r="AL115" s="20">
        <v>-16231345.98</v>
      </c>
      <c r="AM115" s="6" t="s">
        <v>751</v>
      </c>
      <c r="AN115" s="6" t="s">
        <v>129</v>
      </c>
      <c r="AO115" s="6" t="s">
        <v>240</v>
      </c>
      <c r="AP115" s="8" t="s">
        <v>971</v>
      </c>
      <c r="AQ115" s="6" t="s">
        <v>752</v>
      </c>
      <c r="AR115" s="6" t="s">
        <v>753</v>
      </c>
      <c r="AS115" s="37">
        <v>67845909000111</v>
      </c>
      <c r="AT115" s="6"/>
    </row>
    <row r="116" spans="1:50" ht="15" x14ac:dyDescent="0.25">
      <c r="A116" s="21">
        <v>25127</v>
      </c>
      <c r="B116" s="7" t="s">
        <v>756</v>
      </c>
      <c r="C116" s="21" t="s">
        <v>706</v>
      </c>
      <c r="D116" s="7">
        <v>222424891.94</v>
      </c>
      <c r="E116" s="15" t="s">
        <v>958</v>
      </c>
      <c r="F116" s="9">
        <v>0.14317815945386003</v>
      </c>
      <c r="G116" s="9">
        <v>0.18317480254741575</v>
      </c>
      <c r="H116" s="9">
        <v>0.39406432929507185</v>
      </c>
      <c r="I116" s="9">
        <v>0.51958242663272236</v>
      </c>
      <c r="J116" s="10">
        <v>7.1046238572631204E-2</v>
      </c>
      <c r="K116" s="10">
        <v>7.5639471016824056E-2</v>
      </c>
      <c r="L116" s="10">
        <v>4.4036237380894461E-2</v>
      </c>
      <c r="M116" s="10">
        <v>3.3553221270941437E-2</v>
      </c>
      <c r="N116" s="11">
        <v>1.2458550689911787</v>
      </c>
      <c r="O116" s="11">
        <v>0.67604252673859344</v>
      </c>
      <c r="P116" s="11">
        <v>0.45265256102241569</v>
      </c>
      <c r="Q116" s="11">
        <v>0.11360384014364655</v>
      </c>
      <c r="R116" s="11">
        <v>1.3440277814539492</v>
      </c>
      <c r="S116" s="11">
        <v>0.41270867318447069</v>
      </c>
      <c r="T116" s="11">
        <v>0.2559127352277526</v>
      </c>
      <c r="U116" s="11">
        <v>5.2463278605060948E-2</v>
      </c>
      <c r="V116" s="11">
        <v>1.0103248492802126</v>
      </c>
      <c r="W116" s="11">
        <v>0.32703035730613705</v>
      </c>
      <c r="X116" s="11">
        <v>0.30469720758494745</v>
      </c>
      <c r="Y116" s="11">
        <v>0.28617987385011801</v>
      </c>
      <c r="Z116" s="11">
        <v>1.2456421029134788</v>
      </c>
      <c r="AA116" s="11">
        <v>0.67532415014353386</v>
      </c>
      <c r="AB116" s="11">
        <v>0.269445545190238</v>
      </c>
      <c r="AC116" s="11">
        <v>5.7045065225108216E-2</v>
      </c>
      <c r="AD116" s="8" t="s">
        <v>707</v>
      </c>
      <c r="AE116" s="21" t="s">
        <v>4</v>
      </c>
      <c r="AF116" s="22">
        <v>35136</v>
      </c>
      <c r="AG116" s="23">
        <v>0.02</v>
      </c>
      <c r="AH116" s="23" t="s">
        <v>757</v>
      </c>
      <c r="AI116" s="24">
        <v>50000</v>
      </c>
      <c r="AJ116" s="39">
        <v>89</v>
      </c>
      <c r="AK116" s="20">
        <v>2499156.089213483</v>
      </c>
      <c r="AL116" s="20">
        <v>29052088.43</v>
      </c>
      <c r="AM116" s="21" t="s">
        <v>708</v>
      </c>
      <c r="AN116" s="21" t="s">
        <v>71</v>
      </c>
      <c r="AO116" s="21" t="s">
        <v>72</v>
      </c>
      <c r="AP116" s="8" t="s">
        <v>971</v>
      </c>
      <c r="AQ116" s="21"/>
      <c r="AR116" s="21" t="s">
        <v>709</v>
      </c>
      <c r="AS116" s="37">
        <v>1063897000165</v>
      </c>
      <c r="AT116" s="21"/>
      <c r="AU116" s="6"/>
      <c r="AV116" s="6"/>
      <c r="AW116" s="6"/>
      <c r="AX116" s="6"/>
    </row>
    <row r="117" spans="1:50" ht="15" x14ac:dyDescent="0.25">
      <c r="A117" s="21">
        <v>236357</v>
      </c>
      <c r="B117" s="7" t="s">
        <v>769</v>
      </c>
      <c r="C117" s="21" t="s">
        <v>762</v>
      </c>
      <c r="D117" s="7">
        <v>89682399.049999997</v>
      </c>
      <c r="E117" s="15" t="s">
        <v>958</v>
      </c>
      <c r="F117" s="9" t="s">
        <v>2</v>
      </c>
      <c r="G117" s="9" t="s">
        <v>2</v>
      </c>
      <c r="H117" s="9">
        <v>0.33462884715982871</v>
      </c>
      <c r="I117" s="9">
        <v>0.28824170916208242</v>
      </c>
      <c r="J117" s="10">
        <v>4.3868140109704065E-2</v>
      </c>
      <c r="K117" s="10">
        <v>4.3868140109704065E-2</v>
      </c>
      <c r="L117" s="10">
        <v>4.5851881159567835E-2</v>
      </c>
      <c r="M117" s="10">
        <v>3.8834669902092188E-2</v>
      </c>
      <c r="N117" s="11" t="s">
        <v>2</v>
      </c>
      <c r="O117" s="11" t="s">
        <v>2</v>
      </c>
      <c r="P117" s="11">
        <v>0.38030162525919242</v>
      </c>
      <c r="Q117" s="11">
        <v>3.8725130119933393E-2</v>
      </c>
      <c r="R117" s="11" t="s">
        <v>2</v>
      </c>
      <c r="S117" s="11" t="s">
        <v>2</v>
      </c>
      <c r="T117" s="11">
        <v>0.19336063979295504</v>
      </c>
      <c r="U117" s="11">
        <v>-1.8304340729934698E-2</v>
      </c>
      <c r="V117" s="11" t="s">
        <v>2</v>
      </c>
      <c r="W117" s="11" t="s">
        <v>2</v>
      </c>
      <c r="X117" s="11">
        <v>0.23971534861242283</v>
      </c>
      <c r="Y117" s="11">
        <v>0.19969715320869486</v>
      </c>
      <c r="Z117" s="11" t="s">
        <v>2</v>
      </c>
      <c r="AA117" s="11" t="s">
        <v>2</v>
      </c>
      <c r="AB117" s="11">
        <v>0.2062194334830274</v>
      </c>
      <c r="AC117" s="11">
        <v>-1.4030633392075109E-2</v>
      </c>
      <c r="AD117" s="8" t="s">
        <v>763</v>
      </c>
      <c r="AE117" s="21" t="s">
        <v>1007</v>
      </c>
      <c r="AF117" s="22">
        <v>40113</v>
      </c>
      <c r="AG117" s="23">
        <v>0.01</v>
      </c>
      <c r="AH117" s="23" t="s">
        <v>770</v>
      </c>
      <c r="AI117" s="24">
        <v>20000</v>
      </c>
      <c r="AJ117" s="39">
        <v>152</v>
      </c>
      <c r="AK117" s="20">
        <v>590015.78322368418</v>
      </c>
      <c r="AL117" s="20">
        <v>-1448278.79</v>
      </c>
      <c r="AM117" s="21" t="s">
        <v>765</v>
      </c>
      <c r="AN117" s="21" t="s">
        <v>26</v>
      </c>
      <c r="AO117" s="21" t="s">
        <v>770</v>
      </c>
      <c r="AP117" s="8" t="s">
        <v>971</v>
      </c>
      <c r="AQ117" s="21" t="s">
        <v>767</v>
      </c>
      <c r="AR117" s="21" t="s">
        <v>768</v>
      </c>
      <c r="AS117" s="37">
        <v>11186674000149</v>
      </c>
      <c r="AT117" s="21" t="s">
        <v>1001</v>
      </c>
      <c r="AU117" s="6"/>
      <c r="AV117" s="6"/>
      <c r="AW117" s="6"/>
      <c r="AX117" s="6"/>
    </row>
    <row r="118" spans="1:50" ht="15" x14ac:dyDescent="0.25">
      <c r="A118" s="21">
        <v>47872</v>
      </c>
      <c r="B118" s="7" t="s">
        <v>771</v>
      </c>
      <c r="C118" s="21" t="s">
        <v>762</v>
      </c>
      <c r="D118" s="7">
        <v>36236519.210000001</v>
      </c>
      <c r="E118" s="15" t="s">
        <v>958</v>
      </c>
      <c r="F118" s="9">
        <v>-2.2236678317255485E-2</v>
      </c>
      <c r="G118" s="9">
        <v>-1.4893674719444224E-2</v>
      </c>
      <c r="H118" s="9">
        <v>5.6060933695983193E-3</v>
      </c>
      <c r="I118" s="9">
        <v>9.2320334020980464E-3</v>
      </c>
      <c r="J118" s="10">
        <v>6.7302234104336958E-2</v>
      </c>
      <c r="K118" s="10">
        <v>7.0369072411132202E-2</v>
      </c>
      <c r="L118" s="10">
        <v>4.8306158280830291E-2</v>
      </c>
      <c r="M118" s="10">
        <v>4.1954241771838381E-2</v>
      </c>
      <c r="N118" s="11">
        <v>0.26567185339134425</v>
      </c>
      <c r="O118" s="11">
        <v>-0.21815542784729514</v>
      </c>
      <c r="P118" s="11">
        <v>-0.16231029350072967</v>
      </c>
      <c r="Q118" s="11">
        <v>-9.095225387119088E-2</v>
      </c>
      <c r="R118" s="11">
        <v>0.32099796977828654</v>
      </c>
      <c r="S118" s="11">
        <v>-0.34099607227054818</v>
      </c>
      <c r="T118" s="11">
        <v>-0.27576269867231007</v>
      </c>
      <c r="U118" s="11">
        <v>-0.14086200423316131</v>
      </c>
      <c r="V118" s="11">
        <v>0.1329366765639477</v>
      </c>
      <c r="W118" s="11">
        <v>-0.38096351053776811</v>
      </c>
      <c r="X118" s="11">
        <v>-0.24763054138491469</v>
      </c>
      <c r="Y118" s="11">
        <v>4.9923566435320366E-2</v>
      </c>
      <c r="Z118" s="11">
        <v>0.26555183443999097</v>
      </c>
      <c r="AA118" s="11">
        <v>-0.21849053798480567</v>
      </c>
      <c r="AB118" s="11">
        <v>-0.26795883978012858</v>
      </c>
      <c r="AC118" s="11">
        <v>-0.13712183861047456</v>
      </c>
      <c r="AD118" s="8" t="s">
        <v>763</v>
      </c>
      <c r="AE118" s="21" t="s">
        <v>991</v>
      </c>
      <c r="AF118" s="22">
        <v>35678</v>
      </c>
      <c r="AG118" s="23">
        <v>0.02</v>
      </c>
      <c r="AH118" s="23" t="s">
        <v>772</v>
      </c>
      <c r="AI118" s="24">
        <v>20000</v>
      </c>
      <c r="AJ118" s="39">
        <v>337</v>
      </c>
      <c r="AK118" s="20">
        <v>107526.76323442136</v>
      </c>
      <c r="AL118" s="20">
        <v>-9644884.8000000007</v>
      </c>
      <c r="AM118" s="21" t="s">
        <v>765</v>
      </c>
      <c r="AN118" s="21" t="s">
        <v>56</v>
      </c>
      <c r="AO118" s="21" t="s">
        <v>40</v>
      </c>
      <c r="AP118" s="8" t="s">
        <v>972</v>
      </c>
      <c r="AQ118" s="21" t="s">
        <v>767</v>
      </c>
      <c r="AR118" s="21" t="s">
        <v>768</v>
      </c>
      <c r="AS118" s="37">
        <v>2047460000109</v>
      </c>
      <c r="AT118" s="21" t="s">
        <v>999</v>
      </c>
      <c r="AU118" s="6"/>
      <c r="AV118" s="6"/>
      <c r="AW118" s="6"/>
      <c r="AX118" s="6"/>
    </row>
    <row r="119" spans="1:50" ht="15" x14ac:dyDescent="0.25">
      <c r="A119" s="21">
        <v>123889</v>
      </c>
      <c r="B119" s="7" t="s">
        <v>792</v>
      </c>
      <c r="C119" s="21" t="s">
        <v>774</v>
      </c>
      <c r="D119" s="7">
        <v>95663387.840000004</v>
      </c>
      <c r="E119" s="15" t="s">
        <v>958</v>
      </c>
      <c r="F119" s="9">
        <v>0.10736605209827718</v>
      </c>
      <c r="G119" s="9">
        <v>8.1411008324913756E-2</v>
      </c>
      <c r="H119" s="9">
        <v>9.284711248216021E-2</v>
      </c>
      <c r="I119" s="9">
        <v>4.6277670903689793E-3</v>
      </c>
      <c r="J119" s="10">
        <v>7.9523112676607013E-2</v>
      </c>
      <c r="K119" s="10">
        <v>8.4758721312498897E-2</v>
      </c>
      <c r="L119" s="10">
        <v>5.6176498119212777E-2</v>
      </c>
      <c r="M119" s="10">
        <v>5.7476345540979516E-2</v>
      </c>
      <c r="N119" s="11">
        <v>1.1085833596223638</v>
      </c>
      <c r="O119" s="11">
        <v>0.25874539462358359</v>
      </c>
      <c r="P119" s="11">
        <v>1.5710311518131626E-2</v>
      </c>
      <c r="Q119" s="11">
        <v>-9.240828372352794E-2</v>
      </c>
      <c r="R119" s="11">
        <v>1.2007555352565529</v>
      </c>
      <c r="S119" s="11">
        <v>6.097578548679139E-2</v>
      </c>
      <c r="T119" s="11">
        <v>-0.12185229299431566</v>
      </c>
      <c r="U119" s="11">
        <v>-0.14223809319486946</v>
      </c>
      <c r="V119" s="11">
        <v>0.88744927629354642</v>
      </c>
      <c r="W119" s="11">
        <v>-3.3705445200113981E-3</v>
      </c>
      <c r="X119" s="11">
        <v>-8.7741664655011431E-2</v>
      </c>
      <c r="Y119" s="11">
        <v>4.8241894529843288E-2</v>
      </c>
      <c r="Z119" s="11">
        <v>1.1083834105099735</v>
      </c>
      <c r="AA119" s="11">
        <v>0.25820587774605164</v>
      </c>
      <c r="AB119" s="11">
        <v>-0.11239000655946607</v>
      </c>
      <c r="AC119" s="11">
        <v>-0.1385039182286939</v>
      </c>
      <c r="AD119" s="8" t="s">
        <v>3</v>
      </c>
      <c r="AE119" s="21" t="s">
        <v>1007</v>
      </c>
      <c r="AF119" s="22">
        <v>37736</v>
      </c>
      <c r="AG119" s="23">
        <v>0.02</v>
      </c>
      <c r="AH119" s="23" t="s">
        <v>793</v>
      </c>
      <c r="AI119" s="24">
        <v>25000</v>
      </c>
      <c r="AJ119" s="39">
        <v>64</v>
      </c>
      <c r="AK119" s="20">
        <v>1494740.4350000001</v>
      </c>
      <c r="AL119" s="20">
        <v>-30857317.239999998</v>
      </c>
      <c r="AM119" s="21" t="s">
        <v>776</v>
      </c>
      <c r="AN119" s="21" t="s">
        <v>26</v>
      </c>
      <c r="AO119" s="21" t="s">
        <v>27</v>
      </c>
      <c r="AP119" s="8" t="s">
        <v>971</v>
      </c>
      <c r="AQ119" s="21" t="s">
        <v>777</v>
      </c>
      <c r="AR119" s="21" t="s">
        <v>778</v>
      </c>
      <c r="AS119" s="37">
        <v>5578898000101</v>
      </c>
      <c r="AT119" s="21" t="s">
        <v>1001</v>
      </c>
      <c r="AU119" s="6"/>
      <c r="AV119" s="6"/>
      <c r="AW119" s="6"/>
      <c r="AX119" s="6"/>
    </row>
    <row r="120" spans="1:50" ht="15" x14ac:dyDescent="0.25">
      <c r="A120" s="21">
        <v>60526</v>
      </c>
      <c r="B120" s="7" t="s">
        <v>794</v>
      </c>
      <c r="C120" s="21" t="s">
        <v>774</v>
      </c>
      <c r="D120" s="7">
        <v>95917948.739999995</v>
      </c>
      <c r="E120" s="15" t="s">
        <v>958</v>
      </c>
      <c r="F120" s="9">
        <v>8.3309423408754468E-2</v>
      </c>
      <c r="G120" s="9">
        <v>6.090655145298482E-2</v>
      </c>
      <c r="H120" s="9">
        <v>6.5323696950790405E-2</v>
      </c>
      <c r="I120" s="9">
        <v>4.8594977539895279E-2</v>
      </c>
      <c r="J120" s="10">
        <v>8.3197680573291147E-2</v>
      </c>
      <c r="K120" s="10">
        <v>8.9609906122420396E-2</v>
      </c>
      <c r="L120" s="10">
        <v>5.9325833623074309E-2</v>
      </c>
      <c r="M120" s="10">
        <v>5.733743880874459E-2</v>
      </c>
      <c r="N120" s="11">
        <v>0.97360108328600425</v>
      </c>
      <c r="O120" s="11">
        <v>0.17219763811727029</v>
      </c>
      <c r="P120" s="11">
        <v>-3.254563154200929E-2</v>
      </c>
      <c r="Q120" s="11">
        <v>-6.2164390794685831E-2</v>
      </c>
      <c r="R120" s="11">
        <v>1.0598727997207971</v>
      </c>
      <c r="S120" s="11">
        <v>-1.1973894673798058E-2</v>
      </c>
      <c r="T120" s="11">
        <v>-0.16357269817984788</v>
      </c>
      <c r="U120" s="11">
        <v>-0.11365469076554269</v>
      </c>
      <c r="V120" s="11">
        <v>0.76662303595503523</v>
      </c>
      <c r="W120" s="11">
        <v>-7.1895953874693386E-2</v>
      </c>
      <c r="X120" s="11">
        <v>-0.1310826505516195</v>
      </c>
      <c r="Y120" s="11">
        <v>8.3172706538301444E-2</v>
      </c>
      <c r="Z120" s="11">
        <v>0.97341393404050969</v>
      </c>
      <c r="AA120" s="11">
        <v>0.17169521688715617</v>
      </c>
      <c r="AB120" s="11">
        <v>-0.15455996074557543</v>
      </c>
      <c r="AC120" s="11">
        <v>-0.10979608100580385</v>
      </c>
      <c r="AD120" s="8" t="s">
        <v>3</v>
      </c>
      <c r="AE120" s="21" t="s">
        <v>1007</v>
      </c>
      <c r="AF120" s="22">
        <v>36117</v>
      </c>
      <c r="AG120" s="23">
        <v>0.02</v>
      </c>
      <c r="AH120" s="23" t="s">
        <v>793</v>
      </c>
      <c r="AI120" s="24">
        <v>25000</v>
      </c>
      <c r="AJ120" s="39">
        <v>195</v>
      </c>
      <c r="AK120" s="20">
        <v>491886.91661538457</v>
      </c>
      <c r="AL120" s="20">
        <v>-59897915.049999997</v>
      </c>
      <c r="AM120" s="21" t="s">
        <v>776</v>
      </c>
      <c r="AN120" s="21" t="s">
        <v>26</v>
      </c>
      <c r="AO120" s="21" t="s">
        <v>27</v>
      </c>
      <c r="AP120" s="8" t="s">
        <v>971</v>
      </c>
      <c r="AQ120" s="21" t="s">
        <v>777</v>
      </c>
      <c r="AR120" s="21" t="s">
        <v>778</v>
      </c>
      <c r="AS120" s="37">
        <v>2724147000150</v>
      </c>
      <c r="AT120" s="21" t="s">
        <v>1001</v>
      </c>
      <c r="AU120" s="6"/>
      <c r="AV120" s="6"/>
      <c r="AW120" s="6"/>
      <c r="AX120" s="6"/>
    </row>
    <row r="121" spans="1:50" ht="15" x14ac:dyDescent="0.25">
      <c r="A121" s="21">
        <v>87475</v>
      </c>
      <c r="B121" s="7" t="s">
        <v>822</v>
      </c>
      <c r="C121" s="21" t="s">
        <v>781</v>
      </c>
      <c r="D121" s="7">
        <v>101888953.58</v>
      </c>
      <c r="E121" s="15" t="s">
        <v>958</v>
      </c>
      <c r="F121" s="9">
        <v>5.5243137856503567E-2</v>
      </c>
      <c r="G121" s="9">
        <v>4.4135030795157681E-2</v>
      </c>
      <c r="H121" s="9">
        <v>0.12042370564454995</v>
      </c>
      <c r="I121" s="9">
        <v>0.2438570435288101</v>
      </c>
      <c r="J121" s="10">
        <v>6.1474401531250902E-2</v>
      </c>
      <c r="K121" s="10">
        <v>6.2219108683707267E-2</v>
      </c>
      <c r="L121" s="10">
        <v>4.2682959842815872E-2</v>
      </c>
      <c r="M121" s="10">
        <v>3.2586345397554235E-2</v>
      </c>
      <c r="N121" s="11">
        <v>0.67665167872415188</v>
      </c>
      <c r="O121" s="11">
        <v>9.4903533088910308E-3</v>
      </c>
      <c r="P121" s="11">
        <v>1.2982035405287418E-2</v>
      </c>
      <c r="Q121" s="11">
        <v>-2.4321123128390187E-4</v>
      </c>
      <c r="R121" s="11">
        <v>0.74994289213693244</v>
      </c>
      <c r="S121" s="11">
        <v>-0.14911718833853171</v>
      </c>
      <c r="T121" s="11">
        <v>-0.12421106535825044</v>
      </c>
      <c r="U121" s="11">
        <v>-5.5133190291923428E-2</v>
      </c>
      <c r="V121" s="11">
        <v>0.50081569370395806</v>
      </c>
      <c r="W121" s="11">
        <v>-0.20072174609115234</v>
      </c>
      <c r="X121" s="11">
        <v>-9.0192060793399254E-2</v>
      </c>
      <c r="Y121" s="11">
        <v>0.15468985837322458</v>
      </c>
      <c r="Z121" s="11">
        <v>0.6764926880855231</v>
      </c>
      <c r="AA121" s="11">
        <v>9.0576708254896943E-3</v>
      </c>
      <c r="AB121" s="11">
        <v>-0.11477419535342059</v>
      </c>
      <c r="AC121" s="11">
        <v>-5.1019813422199967E-2</v>
      </c>
      <c r="AD121" s="8" t="s">
        <v>781</v>
      </c>
      <c r="AE121" s="21" t="s">
        <v>991</v>
      </c>
      <c r="AF121" s="22">
        <v>36983</v>
      </c>
      <c r="AG121" s="23">
        <v>5.0000000000000001E-3</v>
      </c>
      <c r="AH121" s="23" t="s">
        <v>2</v>
      </c>
      <c r="AI121" s="24">
        <v>5000</v>
      </c>
      <c r="AJ121" s="39">
        <v>21</v>
      </c>
      <c r="AK121" s="20">
        <v>4851854.9323809519</v>
      </c>
      <c r="AL121" s="20">
        <v>-85166138.090000004</v>
      </c>
      <c r="AM121" s="21" t="s">
        <v>823</v>
      </c>
      <c r="AN121" s="21" t="s">
        <v>12</v>
      </c>
      <c r="AO121" s="21" t="s">
        <v>320</v>
      </c>
      <c r="AP121" s="8" t="s">
        <v>971</v>
      </c>
      <c r="AQ121" s="21" t="s">
        <v>789</v>
      </c>
      <c r="AR121" s="21" t="s">
        <v>790</v>
      </c>
      <c r="AS121" s="37">
        <v>4362333000111</v>
      </c>
      <c r="AT121" s="21" t="s">
        <v>1000</v>
      </c>
      <c r="AU121" s="6"/>
      <c r="AV121" s="6"/>
      <c r="AW121" s="6"/>
      <c r="AX121" s="6"/>
    </row>
    <row r="122" spans="1:50" ht="15" x14ac:dyDescent="0.25">
      <c r="A122" s="8">
        <v>204226</v>
      </c>
      <c r="B122" s="7" t="s">
        <v>824</v>
      </c>
      <c r="C122" s="8" t="s">
        <v>818</v>
      </c>
      <c r="D122" s="7">
        <v>119542852.31999999</v>
      </c>
      <c r="E122" s="15" t="s">
        <v>958</v>
      </c>
      <c r="F122" s="9" t="s">
        <v>2</v>
      </c>
      <c r="G122" s="9">
        <v>-1.6154897618786628E-2</v>
      </c>
      <c r="H122" s="9">
        <v>2.4731128900679304E-2</v>
      </c>
      <c r="I122" s="9">
        <v>0.21876805091077775</v>
      </c>
      <c r="J122" s="10">
        <v>6.5063808273847709E-2</v>
      </c>
      <c r="K122" s="10">
        <v>6.4169763286089046E-2</v>
      </c>
      <c r="L122" s="10">
        <v>4.3974467985134942E-2</v>
      </c>
      <c r="M122" s="10">
        <v>3.2733311211833628E-2</v>
      </c>
      <c r="N122" s="11" t="s">
        <v>2</v>
      </c>
      <c r="O122" s="11">
        <v>-0.21747154072578245</v>
      </c>
      <c r="P122" s="11">
        <v>-0.13290803501324111</v>
      </c>
      <c r="Q122" s="11">
        <v>-9.6680970839335689E-3</v>
      </c>
      <c r="R122" s="11" t="s">
        <v>2</v>
      </c>
      <c r="S122" s="11">
        <v>-0.34041963506646356</v>
      </c>
      <c r="T122" s="11">
        <v>-0.2503425315451443</v>
      </c>
      <c r="U122" s="11">
        <v>-6.4040618505962765E-2</v>
      </c>
      <c r="V122" s="11" t="s">
        <v>2</v>
      </c>
      <c r="W122" s="11">
        <v>-0.38042203324423907</v>
      </c>
      <c r="X122" s="11">
        <v>-0.22122295737300357</v>
      </c>
      <c r="Y122" s="11">
        <v>0.14380439079487206</v>
      </c>
      <c r="Z122" s="11" t="s">
        <v>2</v>
      </c>
      <c r="AA122" s="11">
        <v>-0.21780694398741962</v>
      </c>
      <c r="AB122" s="11">
        <v>-0.24226476326316415</v>
      </c>
      <c r="AC122" s="11">
        <v>-5.9966019174838348E-2</v>
      </c>
      <c r="AD122" s="8" t="s">
        <v>818</v>
      </c>
      <c r="AE122" s="8" t="s">
        <v>1007</v>
      </c>
      <c r="AF122" s="19">
        <v>39496</v>
      </c>
      <c r="AG122" s="11">
        <v>6.9999999999999993E-3</v>
      </c>
      <c r="AH122" s="23" t="s">
        <v>2</v>
      </c>
      <c r="AI122" s="20">
        <v>1000</v>
      </c>
      <c r="AJ122" s="39">
        <v>121</v>
      </c>
      <c r="AK122" s="20">
        <v>987957.45719008264</v>
      </c>
      <c r="AL122" s="20">
        <v>-30215152.449999999</v>
      </c>
      <c r="AM122" s="8" t="s">
        <v>819</v>
      </c>
      <c r="AN122" s="8" t="s">
        <v>12</v>
      </c>
      <c r="AO122" s="8" t="s">
        <v>825</v>
      </c>
      <c r="AP122" s="8" t="s">
        <v>971</v>
      </c>
      <c r="AQ122" s="8" t="s">
        <v>820</v>
      </c>
      <c r="AR122" s="8" t="s">
        <v>821</v>
      </c>
      <c r="AS122" s="37">
        <v>3737217000177</v>
      </c>
      <c r="AT122" s="8" t="s">
        <v>1001</v>
      </c>
      <c r="AU122" s="6"/>
      <c r="AV122" s="6"/>
      <c r="AW122" s="6"/>
      <c r="AX122" s="6"/>
    </row>
    <row r="123" spans="1:50" ht="15" x14ac:dyDescent="0.25">
      <c r="A123" s="6">
        <v>188591</v>
      </c>
      <c r="B123" s="7" t="s">
        <v>830</v>
      </c>
      <c r="C123" s="6" t="s">
        <v>253</v>
      </c>
      <c r="D123" s="7">
        <v>29163763.25</v>
      </c>
      <c r="E123" s="13" t="s">
        <v>958</v>
      </c>
      <c r="F123" s="9" t="s">
        <v>2</v>
      </c>
      <c r="G123" s="9">
        <v>0.17258650877028059</v>
      </c>
      <c r="H123" s="9">
        <v>0.31121945136101847</v>
      </c>
      <c r="I123" s="9">
        <v>0.48262385221839849</v>
      </c>
      <c r="J123" s="10">
        <v>6.081793235995811E-2</v>
      </c>
      <c r="K123" s="10">
        <v>6.0582255796763629E-2</v>
      </c>
      <c r="L123" s="10">
        <v>3.7420838912848392E-2</v>
      </c>
      <c r="M123" s="10">
        <v>2.6474507955502765E-2</v>
      </c>
      <c r="N123" s="11" t="s">
        <v>2</v>
      </c>
      <c r="O123" s="11">
        <v>0.47206861792422172</v>
      </c>
      <c r="P123" s="11">
        <v>0.24719993490123504</v>
      </c>
      <c r="Q123" s="11">
        <v>5.7726618772897975E-2</v>
      </c>
      <c r="R123" s="11" t="s">
        <v>2</v>
      </c>
      <c r="S123" s="11">
        <v>0.24078242102300385</v>
      </c>
      <c r="T123" s="11">
        <v>7.8285560943236687E-2</v>
      </c>
      <c r="U123" s="11">
        <v>-3.4609712016375749E-4</v>
      </c>
      <c r="V123" s="11" t="s">
        <v>2</v>
      </c>
      <c r="W123" s="11">
        <v>0.16553113233015759</v>
      </c>
      <c r="X123" s="11">
        <v>0.1201703119020352</v>
      </c>
      <c r="Y123" s="11">
        <v>0.22164331700378548</v>
      </c>
      <c r="Z123" s="11" t="s">
        <v>2</v>
      </c>
      <c r="AA123" s="11">
        <v>0.47143766756075078</v>
      </c>
      <c r="AB123" s="11">
        <v>8.9904388567347837E-2</v>
      </c>
      <c r="AC123" s="11">
        <v>4.0057895156946355E-3</v>
      </c>
      <c r="AD123" s="8" t="s">
        <v>254</v>
      </c>
      <c r="AE123" s="12" t="s">
        <v>990</v>
      </c>
      <c r="AF123" s="14">
        <v>39262</v>
      </c>
      <c r="AG123" s="16">
        <v>3.7499999999999999E-2</v>
      </c>
      <c r="AH123" s="23" t="s">
        <v>2</v>
      </c>
      <c r="AI123" s="18">
        <v>0</v>
      </c>
      <c r="AJ123" s="39">
        <v>9</v>
      </c>
      <c r="AK123" s="20">
        <v>3240418.138888889</v>
      </c>
      <c r="AL123" s="20">
        <v>8083521.4400000004</v>
      </c>
      <c r="AM123" s="6" t="s">
        <v>477</v>
      </c>
      <c r="AN123" s="6" t="s">
        <v>26</v>
      </c>
      <c r="AO123" s="6" t="s">
        <v>40</v>
      </c>
      <c r="AP123" s="8" t="s">
        <v>972</v>
      </c>
      <c r="AQ123" s="6" t="s">
        <v>655</v>
      </c>
      <c r="AR123" s="6" t="s">
        <v>257</v>
      </c>
      <c r="AS123" s="37">
        <v>8900286000173</v>
      </c>
      <c r="AT123" s="6" t="s">
        <v>1001</v>
      </c>
      <c r="AU123" s="6"/>
      <c r="AV123" s="6"/>
      <c r="AW123" s="6"/>
      <c r="AX123" s="6"/>
    </row>
    <row r="124" spans="1:50" ht="15" x14ac:dyDescent="0.25">
      <c r="A124" s="21">
        <v>195545</v>
      </c>
      <c r="B124" s="7" t="s">
        <v>835</v>
      </c>
      <c r="C124" s="21" t="s">
        <v>219</v>
      </c>
      <c r="D124" s="7">
        <v>42544921.700000003</v>
      </c>
      <c r="E124" s="15" t="s">
        <v>958</v>
      </c>
      <c r="F124" s="9" t="s">
        <v>2</v>
      </c>
      <c r="G124" s="9">
        <v>0.12796391676381935</v>
      </c>
      <c r="H124" s="9">
        <v>0.16043803456109776</v>
      </c>
      <c r="I124" s="9">
        <v>0.55734080030527722</v>
      </c>
      <c r="J124" s="10">
        <v>7.7319688895998884E-2</v>
      </c>
      <c r="K124" s="10">
        <v>7.4892533423069549E-2</v>
      </c>
      <c r="L124" s="10">
        <v>5.7279537365046158E-2</v>
      </c>
      <c r="M124" s="10">
        <v>3.827687023478428E-2</v>
      </c>
      <c r="N124" s="11" t="s">
        <v>2</v>
      </c>
      <c r="O124" s="11">
        <v>0.41974033143160394</v>
      </c>
      <c r="P124" s="11">
        <v>0.15877397872291965</v>
      </c>
      <c r="Q124" s="11">
        <v>0.16039900847007238</v>
      </c>
      <c r="R124" s="11" t="s">
        <v>2</v>
      </c>
      <c r="S124" s="11">
        <v>0.19667576919188812</v>
      </c>
      <c r="T124" s="11">
        <v>1.83556355991632E-3</v>
      </c>
      <c r="U124" s="11">
        <v>9.668923626101944E-2</v>
      </c>
      <c r="V124" s="11" t="s">
        <v>2</v>
      </c>
      <c r="W124" s="11">
        <v>0.12409947196731341</v>
      </c>
      <c r="X124" s="11">
        <v>4.0750703112251818E-2</v>
      </c>
      <c r="Y124" s="11">
        <v>0.34022692498736418</v>
      </c>
      <c r="Z124" s="11" t="s">
        <v>2</v>
      </c>
      <c r="AA124" s="11">
        <v>0.41913180974501696</v>
      </c>
      <c r="AB124" s="11">
        <v>1.2630621142366349E-2</v>
      </c>
      <c r="AC124" s="11">
        <v>0.10146355587026101</v>
      </c>
      <c r="AD124" s="8" t="s">
        <v>220</v>
      </c>
      <c r="AE124" s="21" t="s">
        <v>990</v>
      </c>
      <c r="AF124" s="22">
        <v>39357</v>
      </c>
      <c r="AG124" s="23">
        <v>0.01</v>
      </c>
      <c r="AH124" s="23" t="s">
        <v>2</v>
      </c>
      <c r="AI124" s="24">
        <v>200</v>
      </c>
      <c r="AJ124" s="39">
        <v>4677</v>
      </c>
      <c r="AK124" s="20">
        <v>9096.6264058156939</v>
      </c>
      <c r="AL124" s="20">
        <v>-5571987.0499999998</v>
      </c>
      <c r="AM124" s="21" t="s">
        <v>836</v>
      </c>
      <c r="AN124" s="21" t="s">
        <v>112</v>
      </c>
      <c r="AO124" s="21" t="s">
        <v>992</v>
      </c>
      <c r="AP124" s="8" t="s">
        <v>971</v>
      </c>
      <c r="AQ124" s="21" t="s">
        <v>222</v>
      </c>
      <c r="AR124" s="21" t="s">
        <v>223</v>
      </c>
      <c r="AS124" s="37">
        <v>8973948000135</v>
      </c>
      <c r="AT124" s="21"/>
      <c r="AU124" s="6"/>
      <c r="AV124" s="6"/>
      <c r="AW124" s="6"/>
      <c r="AX124" s="6"/>
    </row>
    <row r="125" spans="1:50" ht="15" x14ac:dyDescent="0.25">
      <c r="A125" s="21">
        <v>104213</v>
      </c>
      <c r="B125" s="7" t="s">
        <v>837</v>
      </c>
      <c r="C125" s="21" t="s">
        <v>219</v>
      </c>
      <c r="D125" s="7">
        <v>42674123.920000002</v>
      </c>
      <c r="E125" s="15" t="s">
        <v>958</v>
      </c>
      <c r="F125" s="9">
        <v>4.2555836739185384E-3</v>
      </c>
      <c r="G125" s="9">
        <v>4.3505184601074255E-3</v>
      </c>
      <c r="H125" s="9">
        <v>8.1547716912710594E-2</v>
      </c>
      <c r="I125" s="9">
        <v>0.16624086753695022</v>
      </c>
      <c r="J125" s="10">
        <v>6.8510284818972075E-2</v>
      </c>
      <c r="K125" s="10">
        <v>7.3629028438450039E-2</v>
      </c>
      <c r="L125" s="10">
        <v>4.7266122566265126E-2</v>
      </c>
      <c r="M125" s="10">
        <v>4.7170004591685223E-2</v>
      </c>
      <c r="N125" s="11">
        <v>0.41587472125942293</v>
      </c>
      <c r="O125" s="11">
        <v>-0.13605271651399486</v>
      </c>
      <c r="P125" s="11">
        <v>-3.329941373866141E-2</v>
      </c>
      <c r="Q125" s="11">
        <v>-1.5011395874344746E-3</v>
      </c>
      <c r="R125" s="11">
        <v>0.47776663219023141</v>
      </c>
      <c r="S125" s="11">
        <v>-0.27179304756077938</v>
      </c>
      <c r="T125" s="11">
        <v>-0.16422439197488514</v>
      </c>
      <c r="U125" s="11">
        <v>-5.632205418969316E-2</v>
      </c>
      <c r="V125" s="11">
        <v>0.26738727485833702</v>
      </c>
      <c r="W125" s="11">
        <v>-0.31595752851865855</v>
      </c>
      <c r="X125" s="11">
        <v>-0.13175965863564965</v>
      </c>
      <c r="Y125" s="11">
        <v>0.15323698790340168</v>
      </c>
      <c r="Z125" s="11">
        <v>0.41574045912912605</v>
      </c>
      <c r="AA125" s="11">
        <v>-0.13642301708687432</v>
      </c>
      <c r="AB125" s="11">
        <v>-0.15521867672299416</v>
      </c>
      <c r="AC125" s="11">
        <v>-5.2213852912135761E-2</v>
      </c>
      <c r="AD125" s="8" t="s">
        <v>220</v>
      </c>
      <c r="AE125" s="21" t="s">
        <v>990</v>
      </c>
      <c r="AF125" s="22">
        <v>37460</v>
      </c>
      <c r="AG125" s="23">
        <v>0.03</v>
      </c>
      <c r="AH125" s="23" t="s">
        <v>2</v>
      </c>
      <c r="AI125" s="24">
        <v>200</v>
      </c>
      <c r="AJ125" s="39">
        <v>4020</v>
      </c>
      <c r="AK125" s="20">
        <v>10615.453711442786</v>
      </c>
      <c r="AL125" s="20">
        <v>-6213993.0899999999</v>
      </c>
      <c r="AM125" s="21" t="s">
        <v>836</v>
      </c>
      <c r="AN125" s="21" t="s">
        <v>112</v>
      </c>
      <c r="AO125" s="21" t="s">
        <v>40</v>
      </c>
      <c r="AP125" s="8" t="s">
        <v>971</v>
      </c>
      <c r="AQ125" s="21" t="s">
        <v>222</v>
      </c>
      <c r="AR125" s="21" t="s">
        <v>223</v>
      </c>
      <c r="AS125" s="37">
        <v>5100213000109</v>
      </c>
      <c r="AT125" s="21" t="s">
        <v>1001</v>
      </c>
      <c r="AU125" s="6"/>
      <c r="AV125" s="6"/>
      <c r="AW125" s="6"/>
      <c r="AX125" s="6"/>
    </row>
    <row r="126" spans="1:50" ht="15" x14ac:dyDescent="0.25">
      <c r="A126" s="21">
        <v>195529</v>
      </c>
      <c r="B126" s="7" t="s">
        <v>838</v>
      </c>
      <c r="C126" s="21" t="s">
        <v>219</v>
      </c>
      <c r="D126" s="7">
        <v>66895061.299999997</v>
      </c>
      <c r="E126" s="15" t="s">
        <v>958</v>
      </c>
      <c r="F126" s="9" t="s">
        <v>2</v>
      </c>
      <c r="G126" s="9">
        <v>-7.3910454822362762E-2</v>
      </c>
      <c r="H126" s="9">
        <v>-0.13903216096653342</v>
      </c>
      <c r="I126" s="9">
        <v>-0.13332114324177946</v>
      </c>
      <c r="J126" s="10">
        <v>0.10338505106348575</v>
      </c>
      <c r="K126" s="10">
        <v>0.10229087302558841</v>
      </c>
      <c r="L126" s="10">
        <v>7.6176394613905143E-2</v>
      </c>
      <c r="M126" s="10">
        <v>7.7469770269284532E-2</v>
      </c>
      <c r="N126" s="11" t="s">
        <v>2</v>
      </c>
      <c r="O126" s="11">
        <v>-0.60889408032913783</v>
      </c>
      <c r="P126" s="11">
        <v>-0.55333428679327379</v>
      </c>
      <c r="Q126" s="11">
        <v>-0.21954042947570696</v>
      </c>
      <c r="R126" s="11" t="s">
        <v>2</v>
      </c>
      <c r="S126" s="11">
        <v>-0.67034325439942122</v>
      </c>
      <c r="T126" s="11">
        <v>-0.61382840421863405</v>
      </c>
      <c r="U126" s="11">
        <v>-0.26239026051962955</v>
      </c>
      <c r="V126" s="11" t="s">
        <v>2</v>
      </c>
      <c r="W126" s="11">
        <v>-0.69033636077521932</v>
      </c>
      <c r="X126" s="11">
        <v>-0.59882801684210696</v>
      </c>
      <c r="Y126" s="11">
        <v>-9.8592016499720048E-2</v>
      </c>
      <c r="Z126" s="11" t="s">
        <v>2</v>
      </c>
      <c r="AA126" s="11">
        <v>-0.60906171410596532</v>
      </c>
      <c r="AB126" s="11">
        <v>-0.6096672975811801</v>
      </c>
      <c r="AC126" s="11">
        <v>-0.25917915519760149</v>
      </c>
      <c r="AD126" s="8" t="s">
        <v>220</v>
      </c>
      <c r="AE126" s="21" t="s">
        <v>990</v>
      </c>
      <c r="AF126" s="22">
        <v>39357</v>
      </c>
      <c r="AG126" s="23">
        <v>0.01</v>
      </c>
      <c r="AH126" s="23" t="s">
        <v>2</v>
      </c>
      <c r="AI126" s="24">
        <v>200</v>
      </c>
      <c r="AJ126" s="39">
        <v>13988</v>
      </c>
      <c r="AK126" s="20">
        <v>4782.3177938232766</v>
      </c>
      <c r="AL126" s="20">
        <v>-9116380.9399999995</v>
      </c>
      <c r="AM126" s="21" t="s">
        <v>836</v>
      </c>
      <c r="AN126" s="21" t="s">
        <v>112</v>
      </c>
      <c r="AO126" s="21" t="s">
        <v>992</v>
      </c>
      <c r="AP126" s="8" t="s">
        <v>971</v>
      </c>
      <c r="AQ126" s="21" t="s">
        <v>222</v>
      </c>
      <c r="AR126" s="21" t="s">
        <v>223</v>
      </c>
      <c r="AS126" s="37">
        <v>8973951000159</v>
      </c>
      <c r="AT126" s="21"/>
      <c r="AU126" s="6"/>
      <c r="AV126" s="6"/>
      <c r="AW126" s="6"/>
      <c r="AX126" s="6"/>
    </row>
    <row r="127" spans="1:50" ht="15" x14ac:dyDescent="0.25">
      <c r="A127" s="21">
        <v>213322</v>
      </c>
      <c r="B127" s="7" t="s">
        <v>839</v>
      </c>
      <c r="C127" s="21" t="s">
        <v>219</v>
      </c>
      <c r="D127" s="7">
        <v>69851774.200000003</v>
      </c>
      <c r="E127" s="15" t="s">
        <v>958</v>
      </c>
      <c r="F127" s="9" t="s">
        <v>2</v>
      </c>
      <c r="G127" s="9" t="s">
        <v>2</v>
      </c>
      <c r="H127" s="9">
        <v>4.3267546463084568E-2</v>
      </c>
      <c r="I127" s="9">
        <v>0.12391048797809759</v>
      </c>
      <c r="J127" s="10">
        <v>0.1211279686266087</v>
      </c>
      <c r="K127" s="10">
        <v>0.1211279686266087</v>
      </c>
      <c r="L127" s="10">
        <v>6.9294406299119454E-2</v>
      </c>
      <c r="M127" s="10">
        <v>4.8507985979536664E-2</v>
      </c>
      <c r="N127" s="11" t="s">
        <v>2</v>
      </c>
      <c r="O127" s="11" t="s">
        <v>2</v>
      </c>
      <c r="P127" s="11">
        <v>-6.4124249521646748E-2</v>
      </c>
      <c r="Q127" s="11">
        <v>-2.3472350845249346E-2</v>
      </c>
      <c r="R127" s="11" t="s">
        <v>2</v>
      </c>
      <c r="S127" s="11" t="s">
        <v>2</v>
      </c>
      <c r="T127" s="11">
        <v>-0.19087446981174105</v>
      </c>
      <c r="U127" s="11">
        <v>-7.7086972737694381E-2</v>
      </c>
      <c r="V127" s="11" t="s">
        <v>2</v>
      </c>
      <c r="W127" s="11" t="s">
        <v>2</v>
      </c>
      <c r="X127" s="11">
        <v>-0.15944492781110864</v>
      </c>
      <c r="Y127" s="11">
        <v>0.12786088133370321</v>
      </c>
      <c r="Z127" s="11" t="s">
        <v>2</v>
      </c>
      <c r="AA127" s="11" t="s">
        <v>2</v>
      </c>
      <c r="AB127" s="11">
        <v>-0.18215591658053476</v>
      </c>
      <c r="AC127" s="11">
        <v>-7.3069169318099148E-2</v>
      </c>
      <c r="AD127" s="8" t="s">
        <v>220</v>
      </c>
      <c r="AE127" s="21" t="s">
        <v>990</v>
      </c>
      <c r="AF127" s="22">
        <v>39650</v>
      </c>
      <c r="AG127" s="23">
        <v>0.01</v>
      </c>
      <c r="AH127" s="23" t="s">
        <v>2</v>
      </c>
      <c r="AI127" s="24">
        <v>200</v>
      </c>
      <c r="AJ127" s="39">
        <v>8496</v>
      </c>
      <c r="AK127" s="20">
        <v>8221.7248352165734</v>
      </c>
      <c r="AL127" s="20">
        <v>-20713804.829999998</v>
      </c>
      <c r="AM127" s="21" t="s">
        <v>836</v>
      </c>
      <c r="AN127" s="21" t="s">
        <v>112</v>
      </c>
      <c r="AO127" s="21" t="s">
        <v>992</v>
      </c>
      <c r="AP127" s="8" t="s">
        <v>971</v>
      </c>
      <c r="AQ127" s="21" t="s">
        <v>222</v>
      </c>
      <c r="AR127" s="21" t="s">
        <v>223</v>
      </c>
      <c r="AS127" s="37">
        <v>9648050000154</v>
      </c>
      <c r="AT127" s="21"/>
      <c r="AU127" s="6"/>
      <c r="AV127" s="6"/>
      <c r="AW127" s="6"/>
      <c r="AX127" s="6"/>
    </row>
    <row r="128" spans="1:50" ht="15" x14ac:dyDescent="0.25">
      <c r="A128" s="21">
        <v>104175</v>
      </c>
      <c r="B128" s="7" t="s">
        <v>840</v>
      </c>
      <c r="C128" s="21" t="s">
        <v>219</v>
      </c>
      <c r="D128" s="7">
        <v>83354812</v>
      </c>
      <c r="E128" s="15" t="s">
        <v>958</v>
      </c>
      <c r="F128" s="9">
        <v>3.7217341296511143E-2</v>
      </c>
      <c r="G128" s="9">
        <v>9.7824288215794461E-2</v>
      </c>
      <c r="H128" s="9">
        <v>0.17011916280714834</v>
      </c>
      <c r="I128" s="9">
        <v>0.30919905357264454</v>
      </c>
      <c r="J128" s="10">
        <v>7.004871039392907E-2</v>
      </c>
      <c r="K128" s="10">
        <v>7.4591717722070142E-2</v>
      </c>
      <c r="L128" s="10">
        <v>4.6679707321117286E-2</v>
      </c>
      <c r="M128" s="10">
        <v>4.2025001138808069E-2</v>
      </c>
      <c r="N128" s="11">
        <v>0.61037466431279963</v>
      </c>
      <c r="O128" s="11">
        <v>0.2825407182180284</v>
      </c>
      <c r="P128" s="11">
        <v>0.11382064675175152</v>
      </c>
      <c r="Q128" s="11">
        <v>6.0328957534146577E-2</v>
      </c>
      <c r="R128" s="11">
        <v>0.68076872092836127</v>
      </c>
      <c r="S128" s="11">
        <v>8.1032472287284607E-2</v>
      </c>
      <c r="T128" s="11">
        <v>-3.7029519274326406E-2</v>
      </c>
      <c r="U128" s="11">
        <v>2.1133645716633342E-3</v>
      </c>
      <c r="V128" s="11">
        <v>0.44148936813340645</v>
      </c>
      <c r="W128" s="11">
        <v>1.5469739224576395E-2</v>
      </c>
      <c r="X128" s="11">
        <v>3.7595124925826617E-4</v>
      </c>
      <c r="Y128" s="11">
        <v>0.22464894218125098</v>
      </c>
      <c r="Z128" s="11">
        <v>0.6102219584767814</v>
      </c>
      <c r="AA128" s="11">
        <v>0.2819910023131631</v>
      </c>
      <c r="AB128" s="11">
        <v>-2.6653243797845394E-2</v>
      </c>
      <c r="AC128" s="11">
        <v>6.4759582116529213E-3</v>
      </c>
      <c r="AD128" s="8" t="s">
        <v>220</v>
      </c>
      <c r="AE128" s="21" t="s">
        <v>990</v>
      </c>
      <c r="AF128" s="22">
        <v>37456</v>
      </c>
      <c r="AG128" s="23">
        <v>0.03</v>
      </c>
      <c r="AH128" s="23" t="s">
        <v>2</v>
      </c>
      <c r="AI128" s="24">
        <v>200</v>
      </c>
      <c r="AJ128" s="39">
        <v>5376</v>
      </c>
      <c r="AK128" s="20">
        <v>15504.987351190477</v>
      </c>
      <c r="AL128" s="20">
        <v>17957718.27</v>
      </c>
      <c r="AM128" s="21" t="s">
        <v>836</v>
      </c>
      <c r="AN128" s="21" t="s">
        <v>71</v>
      </c>
      <c r="AO128" s="21" t="s">
        <v>40</v>
      </c>
      <c r="AP128" s="8" t="s">
        <v>971</v>
      </c>
      <c r="AQ128" s="21" t="s">
        <v>222</v>
      </c>
      <c r="AR128" s="21" t="s">
        <v>223</v>
      </c>
      <c r="AS128" s="37">
        <v>5100221000155</v>
      </c>
      <c r="AT128" s="21" t="s">
        <v>1000</v>
      </c>
      <c r="AU128" s="6"/>
      <c r="AV128" s="6"/>
      <c r="AW128" s="6"/>
      <c r="AX128" s="6"/>
    </row>
    <row r="129" spans="1:50" ht="15" x14ac:dyDescent="0.25">
      <c r="A129" s="21">
        <v>195537</v>
      </c>
      <c r="B129" s="7" t="s">
        <v>847</v>
      </c>
      <c r="C129" s="21" t="s">
        <v>219</v>
      </c>
      <c r="D129" s="7">
        <v>168763356.28</v>
      </c>
      <c r="E129" s="15" t="s">
        <v>958</v>
      </c>
      <c r="F129" s="9" t="s">
        <v>2</v>
      </c>
      <c r="G129" s="9">
        <v>0.33500960468648311</v>
      </c>
      <c r="H129" s="9">
        <v>0.60185302977150912</v>
      </c>
      <c r="I129" s="9">
        <v>0.55757601744133278</v>
      </c>
      <c r="J129" s="10">
        <v>6.5081990470808759E-2</v>
      </c>
      <c r="K129" s="10">
        <v>6.117563772534957E-2</v>
      </c>
      <c r="L129" s="10">
        <v>4.2676996434206187E-2</v>
      </c>
      <c r="M129" s="10">
        <v>3.517721019992337E-2</v>
      </c>
      <c r="N129" s="11" t="s">
        <v>2</v>
      </c>
      <c r="O129" s="11">
        <v>1.0743933892895017</v>
      </c>
      <c r="P129" s="11">
        <v>0.75261065428500462</v>
      </c>
      <c r="Q129" s="11">
        <v>0.13976749580768022</v>
      </c>
      <c r="R129" s="11" t="s">
        <v>2</v>
      </c>
      <c r="S129" s="11">
        <v>0.74847206195196447</v>
      </c>
      <c r="T129" s="11">
        <v>0.51524604001879837</v>
      </c>
      <c r="U129" s="11">
        <v>7.7190462391451886E-2</v>
      </c>
      <c r="V129" s="11" t="s">
        <v>2</v>
      </c>
      <c r="W129" s="11">
        <v>0.64243028244573774</v>
      </c>
      <c r="X129" s="11">
        <v>0.57410401357079111</v>
      </c>
      <c r="Y129" s="11">
        <v>0.31639813112290538</v>
      </c>
      <c r="Z129" s="11" t="s">
        <v>2</v>
      </c>
      <c r="AA129" s="11">
        <v>1.0735042736280325</v>
      </c>
      <c r="AB129" s="11">
        <v>0.53157323866151662</v>
      </c>
      <c r="AC129" s="11">
        <v>8.1879896168532751E-2</v>
      </c>
      <c r="AD129" s="8" t="s">
        <v>220</v>
      </c>
      <c r="AE129" s="21" t="s">
        <v>990</v>
      </c>
      <c r="AF129" s="22">
        <v>39357</v>
      </c>
      <c r="AG129" s="23">
        <v>0.01</v>
      </c>
      <c r="AH129" s="23" t="s">
        <v>2</v>
      </c>
      <c r="AI129" s="24">
        <v>200</v>
      </c>
      <c r="AJ129" s="39">
        <v>7349</v>
      </c>
      <c r="AK129" s="20">
        <v>22964.125225200707</v>
      </c>
      <c r="AL129" s="20">
        <v>83330619.900000006</v>
      </c>
      <c r="AM129" s="21" t="s">
        <v>836</v>
      </c>
      <c r="AN129" s="21" t="s">
        <v>112</v>
      </c>
      <c r="AO129" s="21" t="s">
        <v>848</v>
      </c>
      <c r="AP129" s="8" t="s">
        <v>971</v>
      </c>
      <c r="AQ129" s="21" t="s">
        <v>222</v>
      </c>
      <c r="AR129" s="21" t="s">
        <v>223</v>
      </c>
      <c r="AS129" s="37">
        <v>8973942000168</v>
      </c>
      <c r="AT129" s="21"/>
      <c r="AU129" s="6"/>
      <c r="AV129" s="6"/>
      <c r="AW129" s="6"/>
      <c r="AX129" s="6"/>
    </row>
    <row r="130" spans="1:50" ht="15" x14ac:dyDescent="0.25">
      <c r="A130" s="21">
        <v>138762</v>
      </c>
      <c r="B130" s="7" t="s">
        <v>849</v>
      </c>
      <c r="C130" s="21" t="s">
        <v>219</v>
      </c>
      <c r="D130" s="7">
        <v>178388606.72</v>
      </c>
      <c r="E130" s="15" t="s">
        <v>958</v>
      </c>
      <c r="F130" s="9">
        <v>0.11859928132030498</v>
      </c>
      <c r="G130" s="9">
        <v>8.6100114059808039E-2</v>
      </c>
      <c r="H130" s="9">
        <v>0.21335337910979255</v>
      </c>
      <c r="I130" s="9">
        <v>0.41112173050902717</v>
      </c>
      <c r="J130" s="10">
        <v>6.1179297903499491E-2</v>
      </c>
      <c r="K130" s="10">
        <v>6.2489476763663836E-2</v>
      </c>
      <c r="L130" s="10">
        <v>3.9277249388044243E-2</v>
      </c>
      <c r="M130" s="10">
        <v>2.9060665385996196E-2</v>
      </c>
      <c r="N130" s="11">
        <v>1.0008733603904623</v>
      </c>
      <c r="O130" s="11">
        <v>0.16754888125408085</v>
      </c>
      <c r="P130" s="11">
        <v>0.1296182081346906</v>
      </c>
      <c r="Q130" s="11">
        <v>4.7769523110855916E-2</v>
      </c>
      <c r="R130" s="11">
        <v>1.088337225622098</v>
      </c>
      <c r="S130" s="11">
        <v>-1.5892255357003893E-2</v>
      </c>
      <c r="T130" s="11">
        <v>-2.3371498727134288E-2</v>
      </c>
      <c r="U130" s="11">
        <v>-9.7565150516475407E-3</v>
      </c>
      <c r="V130" s="11">
        <v>0.79103517951520508</v>
      </c>
      <c r="W130" s="11">
        <v>-7.5576672819929192E-2</v>
      </c>
      <c r="X130" s="11">
        <v>1.4564501750601755E-2</v>
      </c>
      <c r="Y130" s="11">
        <v>0.21014316265727495</v>
      </c>
      <c r="Z130" s="11">
        <v>1.0006836250164302</v>
      </c>
      <c r="AA130" s="11">
        <v>0.16704845254985634</v>
      </c>
      <c r="AB130" s="11">
        <v>-1.2848054270401366E-2</v>
      </c>
      <c r="AC130" s="11">
        <v>-5.4455956664706262E-3</v>
      </c>
      <c r="AD130" s="8" t="s">
        <v>220</v>
      </c>
      <c r="AE130" s="21" t="s">
        <v>4</v>
      </c>
      <c r="AF130" s="22">
        <v>36979</v>
      </c>
      <c r="AG130" s="23">
        <v>0.01</v>
      </c>
      <c r="AH130" s="23" t="s">
        <v>2</v>
      </c>
      <c r="AI130" s="24">
        <v>5000</v>
      </c>
      <c r="AJ130" s="39">
        <v>1401</v>
      </c>
      <c r="AK130" s="20">
        <v>127329.48374018558</v>
      </c>
      <c r="AL130" s="20">
        <v>-30181327.449999999</v>
      </c>
      <c r="AM130" s="21" t="s">
        <v>221</v>
      </c>
      <c r="AN130" s="21" t="s">
        <v>26</v>
      </c>
      <c r="AO130" s="21" t="s">
        <v>40</v>
      </c>
      <c r="AP130" s="8" t="s">
        <v>972</v>
      </c>
      <c r="AQ130" s="21" t="s">
        <v>222</v>
      </c>
      <c r="AR130" s="21" t="s">
        <v>223</v>
      </c>
      <c r="AS130" s="37">
        <v>4222716000194</v>
      </c>
      <c r="AT130" s="21"/>
      <c r="AU130" s="6"/>
      <c r="AV130" s="6"/>
      <c r="AW130" s="6"/>
      <c r="AX130" s="6"/>
    </row>
    <row r="131" spans="1:50" ht="15" x14ac:dyDescent="0.25">
      <c r="A131" s="21">
        <v>228842</v>
      </c>
      <c r="B131" s="7" t="s">
        <v>851</v>
      </c>
      <c r="C131" s="21" t="s">
        <v>219</v>
      </c>
      <c r="D131" s="7">
        <v>260198171.86000001</v>
      </c>
      <c r="E131" s="15" t="s">
        <v>958</v>
      </c>
      <c r="F131" s="9" t="s">
        <v>2</v>
      </c>
      <c r="G131" s="9" t="s">
        <v>2</v>
      </c>
      <c r="H131" s="9">
        <v>0.13975095914675889</v>
      </c>
      <c r="I131" s="9">
        <v>0.38108873606118288</v>
      </c>
      <c r="J131" s="10">
        <v>4.4767432860503636E-2</v>
      </c>
      <c r="K131" s="10">
        <v>4.4767432860503636E-2</v>
      </c>
      <c r="L131" s="10">
        <v>4.2461834294145177E-2</v>
      </c>
      <c r="M131" s="10">
        <v>3.051885690285221E-2</v>
      </c>
      <c r="N131" s="11" t="s">
        <v>2</v>
      </c>
      <c r="O131" s="11" t="s">
        <v>2</v>
      </c>
      <c r="P131" s="11">
        <v>4.1567542998459883E-2</v>
      </c>
      <c r="Q131" s="11">
        <v>4.3964581829722071E-2</v>
      </c>
      <c r="R131" s="11" t="s">
        <v>2</v>
      </c>
      <c r="S131" s="11" t="s">
        <v>2</v>
      </c>
      <c r="T131" s="11">
        <v>-9.9497032565751931E-2</v>
      </c>
      <c r="U131" s="11">
        <v>-1.3352552377744908E-2</v>
      </c>
      <c r="V131" s="11" t="s">
        <v>2</v>
      </c>
      <c r="W131" s="11" t="s">
        <v>2</v>
      </c>
      <c r="X131" s="11">
        <v>-6.4518040084716621E-2</v>
      </c>
      <c r="Y131" s="11">
        <v>0.20574856673315844</v>
      </c>
      <c r="Z131" s="11" t="s">
        <v>2</v>
      </c>
      <c r="AA131" s="11" t="s">
        <v>2</v>
      </c>
      <c r="AB131" s="11">
        <v>-8.9793861965501542E-2</v>
      </c>
      <c r="AC131" s="11">
        <v>-9.0572879574877252E-3</v>
      </c>
      <c r="AD131" s="8" t="s">
        <v>220</v>
      </c>
      <c r="AE131" s="21" t="s">
        <v>1007</v>
      </c>
      <c r="AF131" s="22">
        <v>39974</v>
      </c>
      <c r="AG131" s="23">
        <v>0.01</v>
      </c>
      <c r="AH131" s="23" t="s">
        <v>2</v>
      </c>
      <c r="AI131" s="24">
        <v>10000</v>
      </c>
      <c r="AJ131" s="39">
        <v>132</v>
      </c>
      <c r="AK131" s="20">
        <v>1971198.2716666667</v>
      </c>
      <c r="AL131" s="20">
        <v>-26510049.25</v>
      </c>
      <c r="AM131" s="21" t="s">
        <v>836</v>
      </c>
      <c r="AN131" s="21" t="s">
        <v>17</v>
      </c>
      <c r="AO131" s="21" t="s">
        <v>992</v>
      </c>
      <c r="AP131" s="8" t="s">
        <v>971</v>
      </c>
      <c r="AQ131" s="21" t="s">
        <v>222</v>
      </c>
      <c r="AR131" s="21" t="s">
        <v>223</v>
      </c>
      <c r="AS131" s="37">
        <v>10418335000188</v>
      </c>
      <c r="AT131" s="21"/>
      <c r="AU131" s="6"/>
      <c r="AV131" s="6"/>
      <c r="AW131" s="6"/>
      <c r="AX131" s="6"/>
    </row>
    <row r="132" spans="1:50" ht="15" x14ac:dyDescent="0.25">
      <c r="A132" s="21">
        <v>104221</v>
      </c>
      <c r="B132" s="7" t="s">
        <v>853</v>
      </c>
      <c r="C132" s="21" t="s">
        <v>219</v>
      </c>
      <c r="D132" s="7">
        <v>669937118.98000002</v>
      </c>
      <c r="E132" s="15" t="s">
        <v>958</v>
      </c>
      <c r="F132" s="9">
        <v>0.13103140239362973</v>
      </c>
      <c r="G132" s="9">
        <v>0.12478765424377039</v>
      </c>
      <c r="H132" s="9">
        <v>0.35302245098541613</v>
      </c>
      <c r="I132" s="9">
        <v>0.10262538930430064</v>
      </c>
      <c r="J132" s="10">
        <v>5.0405988038233096E-2</v>
      </c>
      <c r="K132" s="10">
        <v>5.0828110770815157E-2</v>
      </c>
      <c r="L132" s="10">
        <v>3.3031700451552876E-2</v>
      </c>
      <c r="M132" s="10">
        <v>3.4189290482800144E-2</v>
      </c>
      <c r="N132" s="11">
        <v>0.94618486963708981</v>
      </c>
      <c r="O132" s="11">
        <v>0.22529105940468264</v>
      </c>
      <c r="P132" s="11">
        <v>0.24773413521834664</v>
      </c>
      <c r="Q132" s="11">
        <v>-5.3495858457936363E-2</v>
      </c>
      <c r="R132" s="11">
        <v>1.0312581453993146</v>
      </c>
      <c r="S132" s="11">
        <v>3.2777676688604984E-2</v>
      </c>
      <c r="T132" s="11">
        <v>7.8747411904316555E-2</v>
      </c>
      <c r="U132" s="11">
        <v>-0.10546208973908389</v>
      </c>
      <c r="V132" s="11">
        <v>0.74208205095000301</v>
      </c>
      <c r="W132" s="11">
        <v>-2.9858487224762142E-2</v>
      </c>
      <c r="X132" s="11">
        <v>0.12065010292758904</v>
      </c>
      <c r="Y132" s="11">
        <v>9.3184607921389162E-2</v>
      </c>
      <c r="Z132" s="11">
        <v>0.94600032016909963</v>
      </c>
      <c r="AA132" s="11">
        <v>0.22476588154960453</v>
      </c>
      <c r="AB132" s="11">
        <v>9.0371216101331031E-2</v>
      </c>
      <c r="AC132" s="11">
        <v>-0.10156781436465856</v>
      </c>
      <c r="AD132" s="8" t="s">
        <v>220</v>
      </c>
      <c r="AE132" s="21" t="s">
        <v>990</v>
      </c>
      <c r="AF132" s="22">
        <v>37456</v>
      </c>
      <c r="AG132" s="23">
        <v>0.02</v>
      </c>
      <c r="AH132" s="23" t="s">
        <v>2</v>
      </c>
      <c r="AI132" s="24">
        <v>200</v>
      </c>
      <c r="AJ132" s="39">
        <v>22881</v>
      </c>
      <c r="AK132" s="20">
        <v>29279.188802062847</v>
      </c>
      <c r="AL132" s="20">
        <v>-92008726.760000005</v>
      </c>
      <c r="AM132" s="21" t="s">
        <v>836</v>
      </c>
      <c r="AN132" s="21" t="s">
        <v>129</v>
      </c>
      <c r="AO132" s="21" t="s">
        <v>992</v>
      </c>
      <c r="AP132" s="8" t="s">
        <v>971</v>
      </c>
      <c r="AQ132" s="21" t="s">
        <v>222</v>
      </c>
      <c r="AR132" s="21" t="s">
        <v>223</v>
      </c>
      <c r="AS132" s="37">
        <v>5100191000187</v>
      </c>
      <c r="AT132" s="21" t="s">
        <v>1001</v>
      </c>
      <c r="AU132" s="6"/>
      <c r="AV132" s="6"/>
      <c r="AW132" s="6"/>
      <c r="AX132" s="6"/>
    </row>
    <row r="133" spans="1:50" ht="15" x14ac:dyDescent="0.25">
      <c r="A133" s="21">
        <v>241474</v>
      </c>
      <c r="B133" s="7" t="s">
        <v>857</v>
      </c>
      <c r="C133" s="21" t="s">
        <v>614</v>
      </c>
      <c r="D133" s="7">
        <v>297309135.61000001</v>
      </c>
      <c r="E133" s="15" t="s">
        <v>958</v>
      </c>
      <c r="F133" s="9" t="s">
        <v>2</v>
      </c>
      <c r="G133" s="9" t="s">
        <v>2</v>
      </c>
      <c r="H133" s="9">
        <v>0.38187508682768873</v>
      </c>
      <c r="I133" s="9">
        <v>0.67137985765803865</v>
      </c>
      <c r="J133" s="10">
        <v>4.4112703516880264E-2</v>
      </c>
      <c r="K133" s="10">
        <v>4.4112703516880264E-2</v>
      </c>
      <c r="L133" s="10">
        <v>4.4046534469918006E-2</v>
      </c>
      <c r="M133" s="10">
        <v>2.893305247636354E-2</v>
      </c>
      <c r="N133" s="11" t="s">
        <v>2</v>
      </c>
      <c r="O133" s="11" t="s">
        <v>2</v>
      </c>
      <c r="P133" s="11">
        <v>0.43347045879362289</v>
      </c>
      <c r="Q133" s="11">
        <v>0.13750069443036361</v>
      </c>
      <c r="R133" s="11" t="s">
        <v>2</v>
      </c>
      <c r="S133" s="11" t="s">
        <v>2</v>
      </c>
      <c r="T133" s="11">
        <v>0.23932855871921044</v>
      </c>
      <c r="U133" s="11">
        <v>7.5048115963112227E-2</v>
      </c>
      <c r="V133" s="11" t="s">
        <v>2</v>
      </c>
      <c r="W133" s="11" t="s">
        <v>2</v>
      </c>
      <c r="X133" s="11">
        <v>0.28746883799056877</v>
      </c>
      <c r="Y133" s="11">
        <v>0.31378004181284669</v>
      </c>
      <c r="Z133" s="11" t="s">
        <v>2</v>
      </c>
      <c r="AA133" s="11" t="s">
        <v>2</v>
      </c>
      <c r="AB133" s="11">
        <v>0.25268266955493401</v>
      </c>
      <c r="AC133" s="11">
        <v>7.9728223263535458E-2</v>
      </c>
      <c r="AD133" s="8" t="s">
        <v>3</v>
      </c>
      <c r="AE133" s="21" t="s">
        <v>4</v>
      </c>
      <c r="AF133" s="22">
        <v>40147</v>
      </c>
      <c r="AG133" s="23">
        <v>2.75E-2</v>
      </c>
      <c r="AH133" s="23" t="s">
        <v>2</v>
      </c>
      <c r="AI133" s="24">
        <v>200000</v>
      </c>
      <c r="AJ133" s="39">
        <v>104</v>
      </c>
      <c r="AK133" s="20">
        <v>2858741.6885576923</v>
      </c>
      <c r="AL133" s="20">
        <v>166668096.37</v>
      </c>
      <c r="AM133" s="21" t="s">
        <v>667</v>
      </c>
      <c r="AN133" s="21" t="s">
        <v>26</v>
      </c>
      <c r="AO133" s="21" t="s">
        <v>783</v>
      </c>
      <c r="AP133" s="8" t="s">
        <v>972</v>
      </c>
      <c r="AQ133" s="21" t="s">
        <v>616</v>
      </c>
      <c r="AR133" s="21" t="s">
        <v>617</v>
      </c>
      <c r="AS133" s="37">
        <v>11228311000129</v>
      </c>
      <c r="AT133" s="21" t="s">
        <v>1001</v>
      </c>
      <c r="AU133" s="6"/>
      <c r="AV133" s="6"/>
      <c r="AW133" s="6"/>
      <c r="AX133" s="6"/>
    </row>
    <row r="134" spans="1:50" ht="15" x14ac:dyDescent="0.25">
      <c r="A134" s="6">
        <v>130011</v>
      </c>
      <c r="B134" s="7" t="s">
        <v>858</v>
      </c>
      <c r="C134" s="6" t="s">
        <v>749</v>
      </c>
      <c r="D134" s="7">
        <v>25434679.920000002</v>
      </c>
      <c r="E134" s="13" t="s">
        <v>958</v>
      </c>
      <c r="F134" s="9">
        <v>-3.7022872204298958E-2</v>
      </c>
      <c r="G134" s="9">
        <v>-1.2806148300293167E-2</v>
      </c>
      <c r="H134" s="9">
        <v>-1.4470546308850385E-2</v>
      </c>
      <c r="I134" s="9">
        <v>7.6210226419761717E-2</v>
      </c>
      <c r="J134" s="10">
        <v>8.9664983193908174E-3</v>
      </c>
      <c r="K134" s="10">
        <v>7.5674579714693681E-3</v>
      </c>
      <c r="L134" s="10">
        <v>7.2235156566979345E-3</v>
      </c>
      <c r="M134" s="10">
        <v>4.6827445530626729E-3</v>
      </c>
      <c r="N134" s="11">
        <v>0.18256122329178814</v>
      </c>
      <c r="O134" s="11">
        <v>-0.20854674179564936</v>
      </c>
      <c r="P134" s="11">
        <v>-0.1986442759370689</v>
      </c>
      <c r="Q134" s="11">
        <v>-5.7601959786634738E-2</v>
      </c>
      <c r="R134" s="11">
        <v>0.23425433766358772</v>
      </c>
      <c r="S134" s="11">
        <v>-0.33289706887027004</v>
      </c>
      <c r="T134" s="11">
        <v>-0.30717579254468286</v>
      </c>
      <c r="U134" s="11">
        <v>-0.10934275242261871</v>
      </c>
      <c r="V134" s="11">
        <v>5.8542132038185368E-2</v>
      </c>
      <c r="W134" s="11">
        <v>-0.37335569756110687</v>
      </c>
      <c r="X134" s="11">
        <v>-0.28026384042496011</v>
      </c>
      <c r="Y134" s="11">
        <v>8.8442180948185012E-2</v>
      </c>
      <c r="Z134" s="11">
        <v>0.18244908541217075</v>
      </c>
      <c r="AA134" s="11">
        <v>-0.20888597035799616</v>
      </c>
      <c r="AB134" s="11">
        <v>-0.29971041849924629</v>
      </c>
      <c r="AC134" s="11">
        <v>-0.10546537109924647</v>
      </c>
      <c r="AD134" s="8" t="s">
        <v>750</v>
      </c>
      <c r="AE134" s="12" t="s">
        <v>990</v>
      </c>
      <c r="AF134" s="14">
        <v>38195</v>
      </c>
      <c r="AG134" s="16">
        <v>0.03</v>
      </c>
      <c r="AH134" s="23" t="s">
        <v>2</v>
      </c>
      <c r="AI134" s="18">
        <v>5000</v>
      </c>
      <c r="AJ134" s="39">
        <v>1</v>
      </c>
      <c r="AK134" s="20">
        <v>25434679.920000002</v>
      </c>
      <c r="AL134" s="20">
        <v>-7462987.1699999999</v>
      </c>
      <c r="AM134" s="6" t="s">
        <v>751</v>
      </c>
      <c r="AN134" s="6" t="s">
        <v>56</v>
      </c>
      <c r="AO134" s="6" t="s">
        <v>40</v>
      </c>
      <c r="AP134" s="8" t="s">
        <v>971</v>
      </c>
      <c r="AQ134" s="6" t="s">
        <v>752</v>
      </c>
      <c r="AR134" s="6" t="s">
        <v>753</v>
      </c>
      <c r="AS134" s="37">
        <v>6180170000181</v>
      </c>
      <c r="AT134" s="6" t="s">
        <v>1000</v>
      </c>
    </row>
    <row r="135" spans="1:50" ht="15" x14ac:dyDescent="0.25">
      <c r="A135" s="21">
        <v>241148</v>
      </c>
      <c r="B135" s="7" t="s">
        <v>863</v>
      </c>
      <c r="C135" s="21" t="s">
        <v>162</v>
      </c>
      <c r="D135" s="7">
        <v>39933488.060000002</v>
      </c>
      <c r="E135" s="15" t="s">
        <v>958</v>
      </c>
      <c r="F135" s="9" t="s">
        <v>2</v>
      </c>
      <c r="G135" s="9" t="s">
        <v>2</v>
      </c>
      <c r="H135" s="9">
        <v>0.41044574810165546</v>
      </c>
      <c r="I135" s="9">
        <v>0.57426826303166412</v>
      </c>
      <c r="J135" s="10">
        <v>3.7802136416701868E-2</v>
      </c>
      <c r="K135" s="10">
        <v>3.7802136416701868E-2</v>
      </c>
      <c r="L135" s="10">
        <v>3.7934017706006469E-2</v>
      </c>
      <c r="M135" s="10">
        <v>2.691462547429533E-2</v>
      </c>
      <c r="N135" s="11" t="s">
        <v>2</v>
      </c>
      <c r="O135" s="11" t="s">
        <v>2</v>
      </c>
      <c r="P135" s="11">
        <v>0.38845541441826659</v>
      </c>
      <c r="Q135" s="11">
        <v>8.9874453247297703E-2</v>
      </c>
      <c r="R135" s="11" t="s">
        <v>2</v>
      </c>
      <c r="S135" s="11" t="s">
        <v>2</v>
      </c>
      <c r="T135" s="11">
        <v>0.20041012149285709</v>
      </c>
      <c r="U135" s="11">
        <v>3.0036714119617169E-2</v>
      </c>
      <c r="V135" s="11" t="s">
        <v>2</v>
      </c>
      <c r="W135" s="11" t="s">
        <v>2</v>
      </c>
      <c r="X135" s="11">
        <v>0.24703865924603563</v>
      </c>
      <c r="Y135" s="11">
        <v>0.25877312582655709</v>
      </c>
      <c r="Z135" s="11" t="s">
        <v>2</v>
      </c>
      <c r="AA135" s="11" t="s">
        <v>2</v>
      </c>
      <c r="AB135" s="11">
        <v>0.21334487531415736</v>
      </c>
      <c r="AC135" s="11">
        <v>3.4520869083356942E-2</v>
      </c>
      <c r="AD135" s="8" t="s">
        <v>163</v>
      </c>
      <c r="AE135" s="21" t="s">
        <v>4</v>
      </c>
      <c r="AF135" s="22">
        <v>40161</v>
      </c>
      <c r="AG135" s="23">
        <v>0.02</v>
      </c>
      <c r="AH135" s="23" t="s">
        <v>2</v>
      </c>
      <c r="AI135" s="24">
        <v>50000</v>
      </c>
      <c r="AJ135" s="39">
        <v>165</v>
      </c>
      <c r="AK135" s="20">
        <v>242021.13975757576</v>
      </c>
      <c r="AL135" s="20">
        <v>28300446.379999999</v>
      </c>
      <c r="AM135" s="21" t="s">
        <v>164</v>
      </c>
      <c r="AN135" s="21" t="s">
        <v>112</v>
      </c>
      <c r="AO135" s="21" t="s">
        <v>22</v>
      </c>
      <c r="AP135" s="8" t="s">
        <v>971</v>
      </c>
      <c r="AQ135" s="21" t="s">
        <v>165</v>
      </c>
      <c r="AR135" s="21" t="s">
        <v>166</v>
      </c>
      <c r="AS135" s="37">
        <v>11180608000161</v>
      </c>
      <c r="AT135" s="21"/>
    </row>
    <row r="136" spans="1:50" ht="15" x14ac:dyDescent="0.25">
      <c r="A136" s="21">
        <v>239879</v>
      </c>
      <c r="B136" s="7" t="s">
        <v>865</v>
      </c>
      <c r="C136" s="21" t="s">
        <v>162</v>
      </c>
      <c r="D136" s="7">
        <v>42811854.43</v>
      </c>
      <c r="E136" s="15" t="s">
        <v>958</v>
      </c>
      <c r="F136" s="9" t="s">
        <v>2</v>
      </c>
      <c r="G136" s="9" t="s">
        <v>2</v>
      </c>
      <c r="H136" s="9">
        <v>0.38138560510094749</v>
      </c>
      <c r="I136" s="9">
        <v>0.54065202475282292</v>
      </c>
      <c r="J136" s="10">
        <v>3.7781664149468659E-2</v>
      </c>
      <c r="K136" s="10">
        <v>3.7781664149468659E-2</v>
      </c>
      <c r="L136" s="10">
        <v>3.7907566818414978E-2</v>
      </c>
      <c r="M136" s="10">
        <v>2.6905240616208859E-2</v>
      </c>
      <c r="N136" s="11" t="s">
        <v>2</v>
      </c>
      <c r="O136" s="11" t="s">
        <v>2</v>
      </c>
      <c r="P136" s="11">
        <v>0.34840699960995747</v>
      </c>
      <c r="Q136" s="11">
        <v>7.8956344379423893E-2</v>
      </c>
      <c r="R136" s="11" t="s">
        <v>2</v>
      </c>
      <c r="S136" s="11" t="s">
        <v>2</v>
      </c>
      <c r="T136" s="11">
        <v>0.16578565895238651</v>
      </c>
      <c r="U136" s="11">
        <v>1.9718045809558937E-2</v>
      </c>
      <c r="V136" s="11" t="s">
        <v>2</v>
      </c>
      <c r="W136" s="11" t="s">
        <v>2</v>
      </c>
      <c r="X136" s="11">
        <v>0.21106924964968399</v>
      </c>
      <c r="Y136" s="11">
        <v>0.2461630293271122</v>
      </c>
      <c r="Z136" s="11" t="s">
        <v>2</v>
      </c>
      <c r="AA136" s="11" t="s">
        <v>2</v>
      </c>
      <c r="AB136" s="11">
        <v>0.17834732453397861</v>
      </c>
      <c r="AC136" s="11">
        <v>2.4157279551474842E-2</v>
      </c>
      <c r="AD136" s="8" t="s">
        <v>163</v>
      </c>
      <c r="AE136" s="21" t="s">
        <v>990</v>
      </c>
      <c r="AF136" s="22">
        <v>40161</v>
      </c>
      <c r="AG136" s="23">
        <v>0.03</v>
      </c>
      <c r="AH136" s="23" t="s">
        <v>2</v>
      </c>
      <c r="AI136" s="24">
        <v>1000</v>
      </c>
      <c r="AJ136" s="39">
        <v>1823</v>
      </c>
      <c r="AK136" s="20">
        <v>23484.286577070761</v>
      </c>
      <c r="AL136" s="20">
        <v>22886123.34</v>
      </c>
      <c r="AM136" s="21" t="s">
        <v>164</v>
      </c>
      <c r="AN136" s="21" t="s">
        <v>112</v>
      </c>
      <c r="AO136" s="21" t="s">
        <v>22</v>
      </c>
      <c r="AP136" s="8" t="s">
        <v>971</v>
      </c>
      <c r="AQ136" s="21" t="s">
        <v>165</v>
      </c>
      <c r="AR136" s="21" t="s">
        <v>166</v>
      </c>
      <c r="AS136" s="37">
        <v>11180612000120</v>
      </c>
      <c r="AT136" s="21"/>
    </row>
    <row r="137" spans="1:50" ht="15" x14ac:dyDescent="0.25">
      <c r="A137" s="21">
        <v>154490</v>
      </c>
      <c r="B137" s="7" t="s">
        <v>870</v>
      </c>
      <c r="C137" s="21" t="s">
        <v>162</v>
      </c>
      <c r="D137" s="7">
        <v>87949221.599999994</v>
      </c>
      <c r="E137" s="15" t="s">
        <v>958</v>
      </c>
      <c r="F137" s="9">
        <v>9.5906621345512241E-2</v>
      </c>
      <c r="G137" s="9">
        <v>0.12848890913977221</v>
      </c>
      <c r="H137" s="9">
        <v>0.30043621494814077</v>
      </c>
      <c r="I137" s="9">
        <v>0.58385428632217817</v>
      </c>
      <c r="J137" s="10">
        <v>5.8223511846825615E-2</v>
      </c>
      <c r="K137" s="10">
        <v>6.05391204177822E-2</v>
      </c>
      <c r="L137" s="10">
        <v>3.6842634429561788E-2</v>
      </c>
      <c r="M137" s="10">
        <v>2.4432376232332499E-2</v>
      </c>
      <c r="N137" s="11">
        <v>0.86044212183980218</v>
      </c>
      <c r="O137" s="11">
        <v>0.3114441492064588</v>
      </c>
      <c r="P137" s="11">
        <v>0.22641960741039036</v>
      </c>
      <c r="Q137" s="11">
        <v>7.5579241651442697E-2</v>
      </c>
      <c r="R137" s="11">
        <v>0.94176733823635628</v>
      </c>
      <c r="S137" s="11">
        <v>0.10539469877660856</v>
      </c>
      <c r="T137" s="11">
        <v>6.0319614619783746E-2</v>
      </c>
      <c r="U137" s="11">
        <v>1.6526357274416315E-2</v>
      </c>
      <c r="V137" s="11">
        <v>0.66533142758057906</v>
      </c>
      <c r="W137" s="11">
        <v>3.8354439188954093E-2</v>
      </c>
      <c r="X137" s="11">
        <v>0.10150649924822086</v>
      </c>
      <c r="Y137" s="11">
        <v>0.24226257442198773</v>
      </c>
      <c r="Z137" s="11">
        <v>0.86026570303747318</v>
      </c>
      <c r="AA137" s="11">
        <v>0.31088204486394488</v>
      </c>
      <c r="AB137" s="11">
        <v>7.1744854162038463E-2</v>
      </c>
      <c r="AC137" s="11">
        <v>2.0951696340743231E-2</v>
      </c>
      <c r="AD137" s="8" t="s">
        <v>163</v>
      </c>
      <c r="AE137" s="21" t="s">
        <v>4</v>
      </c>
      <c r="AF137" s="22">
        <v>38748</v>
      </c>
      <c r="AG137" s="23">
        <v>0.01</v>
      </c>
      <c r="AH137" s="23" t="s">
        <v>2</v>
      </c>
      <c r="AI137" s="24">
        <v>25000</v>
      </c>
      <c r="AJ137" s="39">
        <v>373</v>
      </c>
      <c r="AK137" s="20">
        <v>235788.79785522787</v>
      </c>
      <c r="AL137" s="20">
        <v>24418257.66</v>
      </c>
      <c r="AM137" s="21" t="s">
        <v>164</v>
      </c>
      <c r="AN137" s="21" t="s">
        <v>26</v>
      </c>
      <c r="AO137" s="21" t="s">
        <v>40</v>
      </c>
      <c r="AP137" s="8" t="s">
        <v>972</v>
      </c>
      <c r="AQ137" s="21" t="s">
        <v>165</v>
      </c>
      <c r="AR137" s="21" t="s">
        <v>166</v>
      </c>
      <c r="AS137" s="37">
        <v>7663801000186</v>
      </c>
      <c r="AT137" s="21" t="s">
        <v>1001</v>
      </c>
    </row>
    <row r="138" spans="1:50" ht="15" x14ac:dyDescent="0.25">
      <c r="A138" s="21">
        <v>70203</v>
      </c>
      <c r="B138" s="7" t="s">
        <v>871</v>
      </c>
      <c r="C138" s="21" t="s">
        <v>162</v>
      </c>
      <c r="D138" s="7">
        <v>93582684.819999993</v>
      </c>
      <c r="E138" s="15" t="s">
        <v>958</v>
      </c>
      <c r="F138" s="9">
        <v>0.19105314056247452</v>
      </c>
      <c r="G138" s="9">
        <v>0.20884723719923109</v>
      </c>
      <c r="H138" s="9">
        <v>0.34442400602561812</v>
      </c>
      <c r="I138" s="9">
        <v>0.2363771194392798</v>
      </c>
      <c r="J138" s="10">
        <v>4.5114526915414073E-2</v>
      </c>
      <c r="K138" s="10">
        <v>4.5837591682953538E-2</v>
      </c>
      <c r="L138" s="10">
        <v>3.3736938987356864E-2</v>
      </c>
      <c r="M138" s="10">
        <v>2.7335555141684162E-2</v>
      </c>
      <c r="N138" s="11">
        <v>1.1154032686785804</v>
      </c>
      <c r="O138" s="11">
        <v>0.41911107961180805</v>
      </c>
      <c r="P138" s="11">
        <v>0.24625380886233206</v>
      </c>
      <c r="Q138" s="11">
        <v>-1.8062132015979837E-2</v>
      </c>
      <c r="R138" s="11">
        <v>1.2078735619340009</v>
      </c>
      <c r="S138" s="11">
        <v>0.19614538318481411</v>
      </c>
      <c r="T138" s="11">
        <v>7.7467573371210241E-2</v>
      </c>
      <c r="U138" s="11">
        <v>-7.1973792949908022E-2</v>
      </c>
      <c r="V138" s="11">
        <v>0.89355395901989088</v>
      </c>
      <c r="W138" s="11">
        <v>0.12360125294605506</v>
      </c>
      <c r="X138" s="11">
        <v>0.11932055055227964</v>
      </c>
      <c r="Y138" s="11">
        <v>0.13410952588797653</v>
      </c>
      <c r="Z138" s="11">
        <v>1.1152026728595961</v>
      </c>
      <c r="AA138" s="11">
        <v>0.41850282763184987</v>
      </c>
      <c r="AB138" s="11">
        <v>8.9077586951117782E-2</v>
      </c>
      <c r="AC138" s="11">
        <v>-6.7933729847515334E-2</v>
      </c>
      <c r="AD138" s="8" t="s">
        <v>163</v>
      </c>
      <c r="AE138" s="21" t="s">
        <v>990</v>
      </c>
      <c r="AF138" s="22">
        <v>36433</v>
      </c>
      <c r="AG138" s="23">
        <v>0.04</v>
      </c>
      <c r="AH138" s="23" t="s">
        <v>2</v>
      </c>
      <c r="AI138" s="24">
        <v>1000</v>
      </c>
      <c r="AJ138" s="39">
        <v>1919</v>
      </c>
      <c r="AK138" s="20">
        <v>48766.38083376758</v>
      </c>
      <c r="AL138" s="20">
        <v>5886801.3499999996</v>
      </c>
      <c r="AM138" s="21" t="s">
        <v>164</v>
      </c>
      <c r="AN138" s="21" t="s">
        <v>129</v>
      </c>
      <c r="AO138" s="21" t="s">
        <v>992</v>
      </c>
      <c r="AP138" s="8" t="s">
        <v>971</v>
      </c>
      <c r="AQ138" s="21" t="s">
        <v>165</v>
      </c>
      <c r="AR138" s="21" t="s">
        <v>166</v>
      </c>
      <c r="AS138" s="37">
        <v>3396639000126</v>
      </c>
      <c r="AT138" s="21"/>
      <c r="AU138" s="6"/>
      <c r="AV138" s="6"/>
      <c r="AW138" s="6"/>
      <c r="AX138" s="6"/>
    </row>
    <row r="139" spans="1:50" ht="15" x14ac:dyDescent="0.25">
      <c r="A139" s="21">
        <v>40819</v>
      </c>
      <c r="B139" s="7" t="s">
        <v>872</v>
      </c>
      <c r="C139" s="21" t="s">
        <v>162</v>
      </c>
      <c r="D139" s="7">
        <v>98854319.150000006</v>
      </c>
      <c r="E139" s="15" t="s">
        <v>958</v>
      </c>
      <c r="F139" s="9">
        <v>0.14876654450385679</v>
      </c>
      <c r="G139" s="9">
        <v>0.21157926626325443</v>
      </c>
      <c r="H139" s="9">
        <v>0.3426698757967529</v>
      </c>
      <c r="I139" s="9">
        <v>-3.3547457526198281E-3</v>
      </c>
      <c r="J139" s="10">
        <v>5.3633602106861585E-2</v>
      </c>
      <c r="K139" s="10">
        <v>5.1455642425066048E-2</v>
      </c>
      <c r="L139" s="10">
        <v>3.7255594548894856E-2</v>
      </c>
      <c r="M139" s="10">
        <v>4.0698163378310552E-2</v>
      </c>
      <c r="N139" s="11">
        <v>1.0616108112929843</v>
      </c>
      <c r="O139" s="11">
        <v>0.49794464080472167</v>
      </c>
      <c r="P139" s="11">
        <v>0.2875299069328523</v>
      </c>
      <c r="Q139" s="11">
        <v>-9.7238513296752371E-2</v>
      </c>
      <c r="R139" s="11">
        <v>1.1517296832458923</v>
      </c>
      <c r="S139" s="11">
        <v>0.26259289502209437</v>
      </c>
      <c r="T139" s="11">
        <v>0.11315344803816441</v>
      </c>
      <c r="U139" s="11">
        <v>-0.14680312706938914</v>
      </c>
      <c r="V139" s="11">
        <v>0.8454028938513416</v>
      </c>
      <c r="W139" s="11">
        <v>0.18601883914007389</v>
      </c>
      <c r="X139" s="11">
        <v>0.15639260159709889</v>
      </c>
      <c r="Y139" s="11">
        <v>4.2663120607552063E-2</v>
      </c>
      <c r="Z139" s="11">
        <v>1.0614153164125324</v>
      </c>
      <c r="AA139" s="11">
        <v>0.49730259959545542</v>
      </c>
      <c r="AB139" s="11">
        <v>0.12514798686944273</v>
      </c>
      <c r="AC139" s="11">
        <v>-0.14308882549124669</v>
      </c>
      <c r="AD139" s="8" t="s">
        <v>163</v>
      </c>
      <c r="AE139" s="21" t="s">
        <v>990</v>
      </c>
      <c r="AF139" s="22">
        <v>35389</v>
      </c>
      <c r="AG139" s="23">
        <v>0.02</v>
      </c>
      <c r="AH139" s="23" t="s">
        <v>2</v>
      </c>
      <c r="AI139" s="24">
        <v>1000</v>
      </c>
      <c r="AJ139" s="39">
        <v>4605</v>
      </c>
      <c r="AK139" s="20">
        <v>21466.735971769816</v>
      </c>
      <c r="AL139" s="20">
        <v>-34253444.460000001</v>
      </c>
      <c r="AM139" s="21" t="s">
        <v>164</v>
      </c>
      <c r="AN139" s="21" t="s">
        <v>112</v>
      </c>
      <c r="AO139" s="21" t="s">
        <v>992</v>
      </c>
      <c r="AP139" s="8" t="s">
        <v>971</v>
      </c>
      <c r="AQ139" s="21" t="s">
        <v>165</v>
      </c>
      <c r="AR139" s="21" t="s">
        <v>166</v>
      </c>
      <c r="AS139" s="37">
        <v>1465733000164</v>
      </c>
      <c r="AT139" s="21"/>
      <c r="AU139" s="6"/>
      <c r="AV139" s="6"/>
      <c r="AW139" s="6"/>
      <c r="AX139" s="6"/>
    </row>
    <row r="140" spans="1:50" ht="15" x14ac:dyDescent="0.25">
      <c r="A140" s="21">
        <v>176524</v>
      </c>
      <c r="B140" s="7" t="s">
        <v>873</v>
      </c>
      <c r="C140" s="21" t="s">
        <v>259</v>
      </c>
      <c r="D140" s="7">
        <v>100627693.37</v>
      </c>
      <c r="E140" s="15" t="s">
        <v>958</v>
      </c>
      <c r="F140" s="9" t="s">
        <v>2</v>
      </c>
      <c r="G140" s="9">
        <v>0.10787997725442235</v>
      </c>
      <c r="H140" s="9">
        <v>0.24405227721964193</v>
      </c>
      <c r="I140" s="9">
        <v>0.44868529153489967</v>
      </c>
      <c r="J140" s="10">
        <v>5.9692563446542932E-2</v>
      </c>
      <c r="K140" s="10">
        <v>6.0132294450203648E-2</v>
      </c>
      <c r="L140" s="10">
        <v>3.8647025090835299E-2</v>
      </c>
      <c r="M140" s="10">
        <v>2.8445872248319581E-2</v>
      </c>
      <c r="N140" s="11" t="s">
        <v>2</v>
      </c>
      <c r="O140" s="11">
        <v>0.23395205009338182</v>
      </c>
      <c r="P140" s="11">
        <v>0.16748878981049664</v>
      </c>
      <c r="Q140" s="11">
        <v>5.7558804384462814E-2</v>
      </c>
      <c r="R140" s="11" t="s">
        <v>2</v>
      </c>
      <c r="S140" s="11">
        <v>4.0077883258007541E-2</v>
      </c>
      <c r="T140" s="11">
        <v>9.3700852505596011E-3</v>
      </c>
      <c r="U140" s="11">
        <v>-5.0469793948815234E-4</v>
      </c>
      <c r="V140" s="11" t="s">
        <v>2</v>
      </c>
      <c r="W140" s="11">
        <v>-2.3001025445069323E-2</v>
      </c>
      <c r="X140" s="11">
        <v>4.8577894552020107E-2</v>
      </c>
      <c r="Y140" s="11">
        <v>0.22144949629199639</v>
      </c>
      <c r="Z140" s="11" t="s">
        <v>2</v>
      </c>
      <c r="AA140" s="11">
        <v>0.23342316000970498</v>
      </c>
      <c r="AB140" s="11">
        <v>2.0246329405402497E-2</v>
      </c>
      <c r="AC140" s="11">
        <v>3.8464982446206886E-3</v>
      </c>
      <c r="AD140" s="8" t="s">
        <v>260</v>
      </c>
      <c r="AE140" s="21" t="s">
        <v>4</v>
      </c>
      <c r="AF140" s="22">
        <v>39078</v>
      </c>
      <c r="AG140" s="23">
        <v>0.01</v>
      </c>
      <c r="AH140" s="23" t="s">
        <v>2</v>
      </c>
      <c r="AI140" s="24">
        <v>25000</v>
      </c>
      <c r="AJ140" s="39">
        <v>160</v>
      </c>
      <c r="AK140" s="20">
        <v>628923.08356250008</v>
      </c>
      <c r="AL140" s="20">
        <v>60657420.840000004</v>
      </c>
      <c r="AM140" s="21" t="s">
        <v>261</v>
      </c>
      <c r="AN140" s="21" t="s">
        <v>56</v>
      </c>
      <c r="AO140" s="21" t="s">
        <v>40</v>
      </c>
      <c r="AP140" s="8" t="s">
        <v>972</v>
      </c>
      <c r="AQ140" s="21" t="s">
        <v>262</v>
      </c>
      <c r="AR140" s="21" t="s">
        <v>263</v>
      </c>
      <c r="AS140" s="37">
        <v>7665639000135</v>
      </c>
      <c r="AT140" s="21" t="s">
        <v>1000</v>
      </c>
    </row>
    <row r="141" spans="1:50" ht="15" x14ac:dyDescent="0.25">
      <c r="A141" s="21">
        <v>55840</v>
      </c>
      <c r="B141" s="7" t="s">
        <v>874</v>
      </c>
      <c r="C141" s="21" t="s">
        <v>162</v>
      </c>
      <c r="D141" s="7">
        <v>108040748.23999999</v>
      </c>
      <c r="E141" s="15" t="s">
        <v>958</v>
      </c>
      <c r="F141" s="9">
        <v>-6.0755625675841625E-3</v>
      </c>
      <c r="G141" s="9">
        <v>6.552303535143183E-3</v>
      </c>
      <c r="H141" s="9">
        <v>2.5953075635057707E-2</v>
      </c>
      <c r="I141" s="9">
        <v>5.5208669807241303E-2</v>
      </c>
      <c r="J141" s="10">
        <v>6.3183040994523654E-2</v>
      </c>
      <c r="K141" s="10">
        <v>6.545601642899225E-2</v>
      </c>
      <c r="L141" s="10">
        <v>4.71842265782541E-2</v>
      </c>
      <c r="M141" s="10">
        <v>3.7224231996028055E-2</v>
      </c>
      <c r="N141" s="11">
        <v>0.35913912471856135</v>
      </c>
      <c r="O141" s="11">
        <v>-0.12953892208862539</v>
      </c>
      <c r="P141" s="11">
        <v>-0.1279746826700745</v>
      </c>
      <c r="Q141" s="11">
        <v>-7.0938925410796272E-2</v>
      </c>
      <c r="R141" s="11">
        <v>0.41855096136384984</v>
      </c>
      <c r="S141" s="11">
        <v>-0.26630267739817592</v>
      </c>
      <c r="T141" s="11">
        <v>-0.24607732718630726</v>
      </c>
      <c r="U141" s="11">
        <v>-0.12194747419300822</v>
      </c>
      <c r="V141" s="11">
        <v>0.21660172723345683</v>
      </c>
      <c r="W141" s="11">
        <v>-0.31080013972582332</v>
      </c>
      <c r="X141" s="11">
        <v>-0.21679207610182616</v>
      </c>
      <c r="Y141" s="11">
        <v>7.3038375622033413E-2</v>
      </c>
      <c r="Z141" s="11">
        <v>0.35901024261372916</v>
      </c>
      <c r="AA141" s="11">
        <v>-0.12991201457005463</v>
      </c>
      <c r="AB141" s="11">
        <v>-0.23795360013790945</v>
      </c>
      <c r="AC141" s="11">
        <v>-0.11812496618135249</v>
      </c>
      <c r="AD141" s="8" t="s">
        <v>163</v>
      </c>
      <c r="AE141" s="21" t="s">
        <v>1007</v>
      </c>
      <c r="AF141" s="22">
        <v>35513</v>
      </c>
      <c r="AG141" s="23">
        <v>7.4999999999999997E-3</v>
      </c>
      <c r="AH141" s="23" t="s">
        <v>2</v>
      </c>
      <c r="AI141" s="24">
        <v>100000</v>
      </c>
      <c r="AJ141" s="39">
        <v>18</v>
      </c>
      <c r="AK141" s="20">
        <v>6002263.7911111107</v>
      </c>
      <c r="AL141" s="20">
        <v>10909839.77</v>
      </c>
      <c r="AM141" s="21" t="s">
        <v>164</v>
      </c>
      <c r="AN141" s="21" t="s">
        <v>56</v>
      </c>
      <c r="AO141" s="21" t="s">
        <v>40</v>
      </c>
      <c r="AP141" s="8" t="s">
        <v>971</v>
      </c>
      <c r="AQ141" s="21" t="s">
        <v>165</v>
      </c>
      <c r="AR141" s="21" t="s">
        <v>166</v>
      </c>
      <c r="AS141" s="37">
        <v>1699688000102</v>
      </c>
      <c r="AT141" s="21" t="s">
        <v>1001</v>
      </c>
      <c r="AU141" s="6"/>
      <c r="AV141" s="6"/>
      <c r="AW141" s="6"/>
      <c r="AX141" s="6"/>
    </row>
    <row r="142" spans="1:50" ht="15" x14ac:dyDescent="0.25">
      <c r="A142" s="21">
        <v>94579</v>
      </c>
      <c r="B142" s="7" t="s">
        <v>875</v>
      </c>
      <c r="C142" s="21" t="s">
        <v>162</v>
      </c>
      <c r="D142" s="7">
        <v>116302729.88</v>
      </c>
      <c r="E142" s="15" t="s">
        <v>958</v>
      </c>
      <c r="F142" s="9">
        <v>4.6314120133580695E-2</v>
      </c>
      <c r="G142" s="9">
        <v>6.4228933498329116E-2</v>
      </c>
      <c r="H142" s="9">
        <v>0.21101787976365463</v>
      </c>
      <c r="I142" s="9">
        <v>0.34594166445532271</v>
      </c>
      <c r="J142" s="10">
        <v>5.4941045054733087E-2</v>
      </c>
      <c r="K142" s="10">
        <v>5.5781935285215682E-2</v>
      </c>
      <c r="L142" s="10">
        <v>3.5355984367239995E-2</v>
      </c>
      <c r="M142" s="10">
        <v>2.9594249908604642E-2</v>
      </c>
      <c r="N142" s="11">
        <v>0.60512629381351601</v>
      </c>
      <c r="O142" s="11">
        <v>5.9696669351263054E-2</v>
      </c>
      <c r="P142" s="11">
        <v>9.6527403380657351E-2</v>
      </c>
      <c r="Q142" s="11">
        <v>2.7254479452315072E-2</v>
      </c>
      <c r="R142" s="11">
        <v>0.67529092922775513</v>
      </c>
      <c r="S142" s="11">
        <v>-0.10679911049135682</v>
      </c>
      <c r="T142" s="11">
        <v>-5.1980654298563578E-2</v>
      </c>
      <c r="U142" s="11">
        <v>-2.9145214453769608E-2</v>
      </c>
      <c r="V142" s="11">
        <v>0.43679141153833623</v>
      </c>
      <c r="W142" s="11">
        <v>-0.16097018582115141</v>
      </c>
      <c r="X142" s="11">
        <v>-1.5155943259965166E-2</v>
      </c>
      <c r="Y142" s="11">
        <v>0.18644888708673801</v>
      </c>
      <c r="Z142" s="11">
        <v>0.60497408566093913</v>
      </c>
      <c r="AA142" s="11">
        <v>5.924246769887076E-2</v>
      </c>
      <c r="AB142" s="11">
        <v>-4.1765481471439658E-2</v>
      </c>
      <c r="AC142" s="11">
        <v>-2.4918701703300572E-2</v>
      </c>
      <c r="AD142" s="8" t="s">
        <v>163</v>
      </c>
      <c r="AE142" s="21" t="s">
        <v>990</v>
      </c>
      <c r="AF142" s="22">
        <v>37196</v>
      </c>
      <c r="AG142" s="23">
        <v>0.03</v>
      </c>
      <c r="AH142" s="23" t="s">
        <v>2</v>
      </c>
      <c r="AI142" s="24">
        <v>100</v>
      </c>
      <c r="AJ142" s="39">
        <v>7915</v>
      </c>
      <c r="AK142" s="20">
        <v>14693.964608970309</v>
      </c>
      <c r="AL142" s="20">
        <v>-29308539.449999999</v>
      </c>
      <c r="AM142" s="21" t="s">
        <v>164</v>
      </c>
      <c r="AN142" s="21" t="s">
        <v>17</v>
      </c>
      <c r="AO142" s="21" t="s">
        <v>40</v>
      </c>
      <c r="AP142" s="8" t="s">
        <v>971</v>
      </c>
      <c r="AQ142" s="21" t="s">
        <v>165</v>
      </c>
      <c r="AR142" s="21" t="s">
        <v>166</v>
      </c>
      <c r="AS142" s="37">
        <v>4616277000102</v>
      </c>
      <c r="AT142" s="21"/>
      <c r="AU142" s="6"/>
      <c r="AV142" s="6"/>
      <c r="AW142" s="6"/>
      <c r="AX142" s="6"/>
    </row>
    <row r="143" spans="1:50" ht="15" x14ac:dyDescent="0.25">
      <c r="A143" s="21">
        <v>241210</v>
      </c>
      <c r="B143" s="7" t="s">
        <v>876</v>
      </c>
      <c r="C143" s="21" t="s">
        <v>430</v>
      </c>
      <c r="D143" s="7">
        <v>169273825.84</v>
      </c>
      <c r="E143" s="15" t="s">
        <v>958</v>
      </c>
      <c r="F143" s="9" t="s">
        <v>2</v>
      </c>
      <c r="G143" s="9" t="s">
        <v>2</v>
      </c>
      <c r="H143" s="9">
        <v>0.57937047404266329</v>
      </c>
      <c r="I143" s="9">
        <v>0.36495667154232675</v>
      </c>
      <c r="J143" s="10">
        <v>3.7167629160882926E-2</v>
      </c>
      <c r="K143" s="10">
        <v>3.7167629160882926E-2</v>
      </c>
      <c r="L143" s="10">
        <v>3.8581994164684927E-2</v>
      </c>
      <c r="M143" s="10">
        <v>3.195791155539162E-2</v>
      </c>
      <c r="N143" s="11" t="s">
        <v>2</v>
      </c>
      <c r="O143" s="11" t="s">
        <v>2</v>
      </c>
      <c r="P143" s="11">
        <v>0.6326582454412808</v>
      </c>
      <c r="Q143" s="11">
        <v>4.4358906960438871E-2</v>
      </c>
      <c r="R143" s="11" t="s">
        <v>2</v>
      </c>
      <c r="S143" s="11" t="s">
        <v>2</v>
      </c>
      <c r="T143" s="11">
        <v>0.41153937131472262</v>
      </c>
      <c r="U143" s="11">
        <v>-1.2979877010661944E-2</v>
      </c>
      <c r="V143" s="11" t="s">
        <v>2</v>
      </c>
      <c r="W143" s="11" t="s">
        <v>2</v>
      </c>
      <c r="X143" s="11">
        <v>0.46636897970189106</v>
      </c>
      <c r="Y143" s="11">
        <v>0.20620400072916167</v>
      </c>
      <c r="Z143" s="11" t="s">
        <v>2</v>
      </c>
      <c r="AA143" s="11" t="s">
        <v>2</v>
      </c>
      <c r="AB143" s="11">
        <v>0.42674910168114355</v>
      </c>
      <c r="AC143" s="11">
        <v>-8.6829901879463822E-3</v>
      </c>
      <c r="AD143" s="8" t="s">
        <v>3</v>
      </c>
      <c r="AE143" s="21" t="s">
        <v>1007</v>
      </c>
      <c r="AF143" s="22">
        <v>40183</v>
      </c>
      <c r="AG143" s="23">
        <v>5.0000000000000001E-3</v>
      </c>
      <c r="AH143" s="23" t="s">
        <v>2</v>
      </c>
      <c r="AI143" s="24">
        <v>0</v>
      </c>
      <c r="AJ143" s="39">
        <v>47</v>
      </c>
      <c r="AK143" s="20">
        <v>3601570.7625531917</v>
      </c>
      <c r="AL143" s="20">
        <v>48437464.130000003</v>
      </c>
      <c r="AM143" s="21" t="s">
        <v>633</v>
      </c>
      <c r="AN143" s="21" t="s">
        <v>26</v>
      </c>
      <c r="AO143" s="21" t="s">
        <v>994</v>
      </c>
      <c r="AP143" s="8" t="s">
        <v>971</v>
      </c>
      <c r="AQ143" s="21" t="s">
        <v>433</v>
      </c>
      <c r="AR143" s="21" t="s">
        <v>434</v>
      </c>
      <c r="AS143" s="37">
        <v>11357735000193</v>
      </c>
      <c r="AT143" s="21" t="s">
        <v>1001</v>
      </c>
      <c r="AU143" s="6"/>
      <c r="AV143" s="6"/>
      <c r="AW143" s="6"/>
      <c r="AX143" s="6"/>
    </row>
    <row r="144" spans="1:50" ht="15" x14ac:dyDescent="0.25">
      <c r="A144" s="21">
        <v>180009</v>
      </c>
      <c r="B144" s="7" t="s">
        <v>878</v>
      </c>
      <c r="C144" s="21" t="s">
        <v>162</v>
      </c>
      <c r="D144" s="7">
        <v>196577059.28999999</v>
      </c>
      <c r="E144" s="15" t="s">
        <v>958</v>
      </c>
      <c r="F144" s="9" t="s">
        <v>2</v>
      </c>
      <c r="G144" s="9">
        <v>0.20159651216290195</v>
      </c>
      <c r="H144" s="9">
        <v>0.40470939284500296</v>
      </c>
      <c r="I144" s="9">
        <v>0.59959577434251976</v>
      </c>
      <c r="J144" s="10">
        <v>7.1646752131094879E-2</v>
      </c>
      <c r="K144" s="10">
        <v>7.1530755042416516E-2</v>
      </c>
      <c r="L144" s="10">
        <v>4.4376115799678172E-2</v>
      </c>
      <c r="M144" s="10">
        <v>2.8486065713319339E-2</v>
      </c>
      <c r="N144" s="11" t="s">
        <v>2</v>
      </c>
      <c r="O144" s="11">
        <v>0.70994886037653493</v>
      </c>
      <c r="P144" s="11">
        <v>0.47448010024377152</v>
      </c>
      <c r="Q144" s="11">
        <v>0.10936136614423675</v>
      </c>
      <c r="R144" s="11" t="s">
        <v>2</v>
      </c>
      <c r="S144" s="11">
        <v>0.44128776401423275</v>
      </c>
      <c r="T144" s="11">
        <v>0.27478406428629198</v>
      </c>
      <c r="U144" s="11">
        <v>4.8453730564853359E-2</v>
      </c>
      <c r="V144" s="11" t="s">
        <v>2</v>
      </c>
      <c r="W144" s="11">
        <v>0.3538761761470548</v>
      </c>
      <c r="X144" s="11">
        <v>0.32430157151523908</v>
      </c>
      <c r="Y144" s="11">
        <v>0.28127994042974702</v>
      </c>
      <c r="Z144" s="11" t="s">
        <v>2</v>
      </c>
      <c r="AA144" s="11">
        <v>0.70921595102581958</v>
      </c>
      <c r="AB144" s="11">
        <v>0.28852021808209116</v>
      </c>
      <c r="AC144" s="11">
        <v>5.3018062045195213E-2</v>
      </c>
      <c r="AD144" s="8" t="s">
        <v>163</v>
      </c>
      <c r="AE144" s="21" t="s">
        <v>990</v>
      </c>
      <c r="AF144" s="22">
        <v>39153</v>
      </c>
      <c r="AG144" s="23">
        <v>0.03</v>
      </c>
      <c r="AH144" s="23" t="s">
        <v>2</v>
      </c>
      <c r="AI144" s="24">
        <v>1000</v>
      </c>
      <c r="AJ144" s="39">
        <v>4020</v>
      </c>
      <c r="AK144" s="20">
        <v>48899.765992537308</v>
      </c>
      <c r="AL144" s="20">
        <v>96009159.909999996</v>
      </c>
      <c r="AM144" s="21" t="s">
        <v>164</v>
      </c>
      <c r="AN144" s="21" t="s">
        <v>71</v>
      </c>
      <c r="AO144" s="21" t="s">
        <v>352</v>
      </c>
      <c r="AP144" s="8" t="s">
        <v>971</v>
      </c>
      <c r="AQ144" s="21" t="s">
        <v>165</v>
      </c>
      <c r="AR144" s="21" t="s">
        <v>166</v>
      </c>
      <c r="AS144" s="37">
        <v>8537792000140</v>
      </c>
      <c r="AT144" s="21" t="s">
        <v>1001</v>
      </c>
      <c r="AU144" s="6"/>
      <c r="AV144" s="6"/>
      <c r="AW144" s="6"/>
      <c r="AX144" s="6"/>
    </row>
    <row r="145" spans="1:50" ht="15" x14ac:dyDescent="0.25">
      <c r="A145" s="21">
        <v>127558</v>
      </c>
      <c r="B145" s="7" t="s">
        <v>887</v>
      </c>
      <c r="C145" s="21" t="s">
        <v>888</v>
      </c>
      <c r="D145" s="7">
        <v>46622056.950000003</v>
      </c>
      <c r="E145" s="15" t="s">
        <v>958</v>
      </c>
      <c r="F145" s="9">
        <v>9.3339913027763559E-3</v>
      </c>
      <c r="G145" s="9">
        <v>1.0710339167930146E-2</v>
      </c>
      <c r="H145" s="9">
        <v>4.8495042222449117E-2</v>
      </c>
      <c r="I145" s="9">
        <v>0.26613899890364157</v>
      </c>
      <c r="J145" s="10">
        <v>6.3373871731614462E-2</v>
      </c>
      <c r="K145" s="10">
        <v>6.509108280263104E-2</v>
      </c>
      <c r="L145" s="10">
        <v>4.8117300033563709E-2</v>
      </c>
      <c r="M145" s="10">
        <v>3.3365219714559018E-2</v>
      </c>
      <c r="N145" s="11">
        <v>0.4410730343710052</v>
      </c>
      <c r="O145" s="11">
        <v>-0.11344332894182974</v>
      </c>
      <c r="P145" s="11">
        <v>-8.8055193628805872E-2</v>
      </c>
      <c r="Q145" s="11">
        <v>1.0957304668434809E-2</v>
      </c>
      <c r="R145" s="11">
        <v>0.50406643523400296</v>
      </c>
      <c r="S145" s="11">
        <v>-0.25273596672361243</v>
      </c>
      <c r="T145" s="11">
        <v>-0.21156432936704384</v>
      </c>
      <c r="U145" s="11">
        <v>-4.4547620037096114E-2</v>
      </c>
      <c r="V145" s="11">
        <v>0.28994295786192104</v>
      </c>
      <c r="W145" s="11">
        <v>-0.29805622638001494</v>
      </c>
      <c r="X145" s="11">
        <v>-0.18093846094439048</v>
      </c>
      <c r="Y145" s="11">
        <v>0.16762612673693478</v>
      </c>
      <c r="Z145" s="11">
        <v>0.44093638277845737</v>
      </c>
      <c r="AA145" s="11">
        <v>-0.11382332023233799</v>
      </c>
      <c r="AB145" s="11">
        <v>-0.20306871514239333</v>
      </c>
      <c r="AC145" s="11">
        <v>-4.0388160016401886E-2</v>
      </c>
      <c r="AD145" s="8" t="s">
        <v>3</v>
      </c>
      <c r="AE145" s="21" t="s">
        <v>990</v>
      </c>
      <c r="AF145" s="22">
        <v>38125</v>
      </c>
      <c r="AG145" s="23">
        <v>3.5000000000000001E-3</v>
      </c>
      <c r="AH145" s="23" t="s">
        <v>2</v>
      </c>
      <c r="AI145" s="24">
        <v>100000</v>
      </c>
      <c r="AJ145" s="39">
        <v>13</v>
      </c>
      <c r="AK145" s="20">
        <v>3586312.0730769234</v>
      </c>
      <c r="AL145" s="20">
        <v>723506.93</v>
      </c>
      <c r="AM145" s="21" t="s">
        <v>889</v>
      </c>
      <c r="AN145" s="21" t="s">
        <v>12</v>
      </c>
      <c r="AO145" s="21" t="s">
        <v>352</v>
      </c>
      <c r="AP145" s="8" t="s">
        <v>971</v>
      </c>
      <c r="AQ145" s="21" t="s">
        <v>890</v>
      </c>
      <c r="AR145" s="21" t="s">
        <v>891</v>
      </c>
      <c r="AS145" s="37">
        <v>6224719000192</v>
      </c>
      <c r="AT145" s="21"/>
      <c r="AU145" s="6"/>
      <c r="AV145" s="6"/>
      <c r="AW145" s="6"/>
      <c r="AX145" s="6"/>
    </row>
    <row r="146" spans="1:50" ht="15" x14ac:dyDescent="0.25">
      <c r="A146" s="21">
        <v>48577</v>
      </c>
      <c r="B146" s="7" t="s">
        <v>895</v>
      </c>
      <c r="C146" s="21" t="s">
        <v>253</v>
      </c>
      <c r="D146" s="7">
        <v>61518101.539999999</v>
      </c>
      <c r="E146" s="15" t="s">
        <v>958</v>
      </c>
      <c r="F146" s="9">
        <v>2.7033351145915298E-2</v>
      </c>
      <c r="G146" s="9">
        <v>6.696196222287655E-2</v>
      </c>
      <c r="H146" s="9">
        <v>0.13444838684384916</v>
      </c>
      <c r="I146" s="9">
        <v>0.52964006233721117</v>
      </c>
      <c r="J146" s="10">
        <v>7.1164784875093368E-2</v>
      </c>
      <c r="K146" s="10">
        <v>7.31742463730439E-2</v>
      </c>
      <c r="L146" s="10">
        <v>5.964482824339383E-2</v>
      </c>
      <c r="M146" s="10">
        <v>4.0732806630549484E-2</v>
      </c>
      <c r="N146" s="11">
        <v>0.55298551627060966</v>
      </c>
      <c r="O146" s="11">
        <v>0.1387212839198837</v>
      </c>
      <c r="P146" s="11">
        <v>0.11663002236040798</v>
      </c>
      <c r="Q146" s="11">
        <v>0.16328458550772695</v>
      </c>
      <c r="R146" s="11">
        <v>0.62087093000577376</v>
      </c>
      <c r="S146" s="11">
        <v>-4.019056290671541E-2</v>
      </c>
      <c r="T146" s="11">
        <v>-3.4600631115091263E-2</v>
      </c>
      <c r="U146" s="11">
        <v>9.9416385504080385E-2</v>
      </c>
      <c r="V146" s="11">
        <v>0.39011880910616736</v>
      </c>
      <c r="W146" s="11">
        <v>-9.8401330416844401E-2</v>
      </c>
      <c r="X146" s="11">
        <v>2.8991867496257484E-3</v>
      </c>
      <c r="Y146" s="11">
        <v>0.34355968209225773</v>
      </c>
      <c r="Z146" s="11">
        <v>0.55283825243391282</v>
      </c>
      <c r="AA146" s="11">
        <v>0.13823321114988296</v>
      </c>
      <c r="AB146" s="11">
        <v>-2.4198183691342745E-2</v>
      </c>
      <c r="AC146" s="11">
        <v>0.10420257746665396</v>
      </c>
      <c r="AD146" s="8" t="s">
        <v>254</v>
      </c>
      <c r="AE146" s="21" t="s">
        <v>991</v>
      </c>
      <c r="AF146" s="22">
        <v>35704</v>
      </c>
      <c r="AG146" s="23">
        <v>3.5000000000000003E-2</v>
      </c>
      <c r="AH146" s="23" t="s">
        <v>2</v>
      </c>
      <c r="AI146" s="24">
        <v>10000</v>
      </c>
      <c r="AJ146" s="39">
        <v>867</v>
      </c>
      <c r="AK146" s="20">
        <v>70955.134417531721</v>
      </c>
      <c r="AL146" s="20">
        <v>-31647322.829999998</v>
      </c>
      <c r="AM146" s="21" t="s">
        <v>255</v>
      </c>
      <c r="AN146" s="21" t="s">
        <v>112</v>
      </c>
      <c r="AO146" s="21" t="s">
        <v>40</v>
      </c>
      <c r="AP146" s="8" t="s">
        <v>971</v>
      </c>
      <c r="AQ146" s="21" t="s">
        <v>256</v>
      </c>
      <c r="AR146" s="21" t="s">
        <v>257</v>
      </c>
      <c r="AS146" s="37">
        <v>2097249000192</v>
      </c>
      <c r="AT146" s="21"/>
      <c r="AU146" s="6"/>
      <c r="AV146" s="6"/>
      <c r="AW146" s="6"/>
      <c r="AX146" s="6"/>
    </row>
    <row r="147" spans="1:50" ht="15" x14ac:dyDescent="0.25">
      <c r="A147" s="21">
        <v>207004</v>
      </c>
      <c r="B147" s="7" t="s">
        <v>907</v>
      </c>
      <c r="C147" s="21" t="s">
        <v>535</v>
      </c>
      <c r="D147" s="7">
        <v>94786845.840000004</v>
      </c>
      <c r="E147" s="15" t="s">
        <v>958</v>
      </c>
      <c r="F147" s="9" t="s">
        <v>2</v>
      </c>
      <c r="G147" s="9">
        <v>0.68841741938638989</v>
      </c>
      <c r="H147" s="9">
        <v>1.1176881988919878</v>
      </c>
      <c r="I147" s="9">
        <v>1.0205024981685844</v>
      </c>
      <c r="J147" s="10">
        <v>4.7022867309210986E-2</v>
      </c>
      <c r="K147" s="10">
        <v>4.7403972507896901E-2</v>
      </c>
      <c r="L147" s="10">
        <v>2.0082080066102053E-2</v>
      </c>
      <c r="M147" s="10">
        <v>1.2690092921768327E-2</v>
      </c>
      <c r="N147" s="11" t="s">
        <v>2</v>
      </c>
      <c r="O147" s="11">
        <v>1.8027510419937154</v>
      </c>
      <c r="P147" s="11">
        <v>0.63597872885501538</v>
      </c>
      <c r="Q147" s="11">
        <v>5.9803128935913996E-2</v>
      </c>
      <c r="R147" s="11" t="s">
        <v>2</v>
      </c>
      <c r="S147" s="11">
        <v>1.3623927451924849</v>
      </c>
      <c r="T147" s="11">
        <v>0.4144101454546083</v>
      </c>
      <c r="U147" s="11">
        <v>1.6164057156227152E-3</v>
      </c>
      <c r="V147" s="11" t="s">
        <v>2</v>
      </c>
      <c r="W147" s="11">
        <v>1.2191177475278705</v>
      </c>
      <c r="X147" s="11">
        <v>0.46935126573089336</v>
      </c>
      <c r="Y147" s="11">
        <v>0.22404162552539764</v>
      </c>
      <c r="Z147" s="11" t="s">
        <v>2</v>
      </c>
      <c r="AA147" s="11">
        <v>1.8015497414788264</v>
      </c>
      <c r="AB147" s="11">
        <v>0.4296508092129685</v>
      </c>
      <c r="AC147" s="11">
        <v>5.9768358982419389E-3</v>
      </c>
      <c r="AD147" s="8" t="s">
        <v>3</v>
      </c>
      <c r="AE147" s="21" t="s">
        <v>4</v>
      </c>
      <c r="AF147" s="22">
        <v>39538</v>
      </c>
      <c r="AG147" s="23">
        <v>4.4999999999999999E-4</v>
      </c>
      <c r="AH147" s="23" t="s">
        <v>2</v>
      </c>
      <c r="AI147" s="24">
        <v>20000</v>
      </c>
      <c r="AJ147" s="39">
        <v>15</v>
      </c>
      <c r="AK147" s="20">
        <v>6319123.0559999999</v>
      </c>
      <c r="AL147" s="20">
        <v>17400118.109999999</v>
      </c>
      <c r="AM147" s="21" t="s">
        <v>536</v>
      </c>
      <c r="AN147" s="21" t="s">
        <v>26</v>
      </c>
      <c r="AO147" s="21"/>
      <c r="AP147" s="8" t="s">
        <v>972</v>
      </c>
      <c r="AQ147" s="21" t="s">
        <v>537</v>
      </c>
      <c r="AR147" s="21" t="s">
        <v>538</v>
      </c>
      <c r="AS147" s="37">
        <v>9412843000170</v>
      </c>
      <c r="AT147" s="21"/>
    </row>
    <row r="148" spans="1:50" ht="15" x14ac:dyDescent="0.25">
      <c r="A148" s="21">
        <v>119873</v>
      </c>
      <c r="B148" s="7" t="s">
        <v>908</v>
      </c>
      <c r="C148" s="21" t="s">
        <v>253</v>
      </c>
      <c r="D148" s="7">
        <v>100008819.48999999</v>
      </c>
      <c r="E148" s="15" t="s">
        <v>958</v>
      </c>
      <c r="F148" s="9">
        <v>9.8781037511283393E-3</v>
      </c>
      <c r="G148" s="9">
        <v>8.1959411634203019E-2</v>
      </c>
      <c r="H148" s="9">
        <v>0.15075304444289736</v>
      </c>
      <c r="I148" s="9">
        <v>0.36881755512070924</v>
      </c>
      <c r="J148" s="10">
        <v>7.2358200486782473E-2</v>
      </c>
      <c r="K148" s="10">
        <v>7.4233877705963999E-2</v>
      </c>
      <c r="L148" s="10">
        <v>4.2269390723578375E-2</v>
      </c>
      <c r="M148" s="10">
        <v>3.5099790687761416E-2</v>
      </c>
      <c r="N148" s="11">
        <v>0.45142440847433241</v>
      </c>
      <c r="O148" s="11">
        <v>0.20977771304710147</v>
      </c>
      <c r="P148" s="11">
        <v>5.7341204667637813E-2</v>
      </c>
      <c r="Q148" s="11">
        <v>5.9744898432547044E-2</v>
      </c>
      <c r="R148" s="11">
        <v>0.51487029733954892</v>
      </c>
      <c r="S148" s="11">
        <v>1.9701732254118864E-2</v>
      </c>
      <c r="T148" s="11">
        <v>-8.5859674877447278E-2</v>
      </c>
      <c r="U148" s="11">
        <v>1.561372260924454E-3</v>
      </c>
      <c r="V148" s="11">
        <v>0.29920874926201435</v>
      </c>
      <c r="W148" s="11">
        <v>-4.214139844657605E-2</v>
      </c>
      <c r="X148" s="11">
        <v>-5.0350955067029024E-2</v>
      </c>
      <c r="Y148" s="11">
        <v>0.22397437099665507</v>
      </c>
      <c r="Z148" s="11">
        <v>0.45128677529950356</v>
      </c>
      <c r="AA148" s="11">
        <v>0.20925918444152436</v>
      </c>
      <c r="AB148" s="11">
        <v>-7.6009557945011852E-2</v>
      </c>
      <c r="AC148" s="11">
        <v>5.9215628612687699E-3</v>
      </c>
      <c r="AD148" s="8" t="s">
        <v>254</v>
      </c>
      <c r="AE148" s="21" t="s">
        <v>991</v>
      </c>
      <c r="AF148" s="22">
        <v>37875</v>
      </c>
      <c r="AG148" s="23">
        <v>3.5000000000000003E-2</v>
      </c>
      <c r="AH148" s="23" t="s">
        <v>2</v>
      </c>
      <c r="AI148" s="24">
        <v>10000</v>
      </c>
      <c r="AJ148" s="39">
        <v>1224</v>
      </c>
      <c r="AK148" s="20">
        <v>81706.551870915035</v>
      </c>
      <c r="AL148" s="20">
        <v>-16797462.469999999</v>
      </c>
      <c r="AM148" s="21" t="s">
        <v>255</v>
      </c>
      <c r="AN148" s="21" t="s">
        <v>71</v>
      </c>
      <c r="AO148" s="21" t="s">
        <v>40</v>
      </c>
      <c r="AP148" s="8" t="s">
        <v>971</v>
      </c>
      <c r="AQ148" s="21" t="s">
        <v>256</v>
      </c>
      <c r="AR148" s="21" t="s">
        <v>257</v>
      </c>
      <c r="AS148" s="37">
        <v>5857973000165</v>
      </c>
      <c r="AT148" s="21" t="s">
        <v>1001</v>
      </c>
      <c r="AU148" s="6"/>
      <c r="AV148" s="6"/>
      <c r="AW148" s="6"/>
      <c r="AX148" s="6"/>
    </row>
    <row r="149" spans="1:50" ht="15" x14ac:dyDescent="0.25">
      <c r="A149" s="6">
        <v>209376</v>
      </c>
      <c r="B149" s="7" t="s">
        <v>914</v>
      </c>
      <c r="C149" s="6" t="s">
        <v>903</v>
      </c>
      <c r="D149" s="7">
        <v>104640962.40000001</v>
      </c>
      <c r="E149" s="13" t="s">
        <v>958</v>
      </c>
      <c r="F149" s="9" t="s">
        <v>2</v>
      </c>
      <c r="G149" s="9" t="s">
        <v>2</v>
      </c>
      <c r="H149" s="9">
        <v>0.56548884609246375</v>
      </c>
      <c r="I149" s="9">
        <v>0.99906915856073952</v>
      </c>
      <c r="J149" s="10">
        <v>8.5113233214670167E-2</v>
      </c>
      <c r="K149" s="10">
        <v>8.5113233214670167E-2</v>
      </c>
      <c r="L149" s="10">
        <v>4.1582548585770616E-2</v>
      </c>
      <c r="M149" s="10">
        <v>2.394004354564461E-2</v>
      </c>
      <c r="N149" s="11" t="s">
        <v>2</v>
      </c>
      <c r="O149" s="11" t="s">
        <v>2</v>
      </c>
      <c r="P149" s="11">
        <v>0.67446141551255345</v>
      </c>
      <c r="Q149" s="11">
        <v>0.19141298052469691</v>
      </c>
      <c r="R149" s="11" t="s">
        <v>2</v>
      </c>
      <c r="S149" s="11" t="s">
        <v>2</v>
      </c>
      <c r="T149" s="11">
        <v>0.44768093404907061</v>
      </c>
      <c r="U149" s="11">
        <v>0.12600043790609061</v>
      </c>
      <c r="V149" s="11" t="s">
        <v>2</v>
      </c>
      <c r="W149" s="11" t="s">
        <v>2</v>
      </c>
      <c r="X149" s="11">
        <v>0.50391441948812665</v>
      </c>
      <c r="Y149" s="11">
        <v>0.37604715586916737</v>
      </c>
      <c r="Z149" s="11" t="s">
        <v>2</v>
      </c>
      <c r="AA149" s="11" t="s">
        <v>2</v>
      </c>
      <c r="AB149" s="11">
        <v>0.46328009983286766</v>
      </c>
      <c r="AC149" s="11">
        <v>0.13090236070514871</v>
      </c>
      <c r="AD149" s="8" t="s">
        <v>234</v>
      </c>
      <c r="AE149" s="12" t="s">
        <v>4</v>
      </c>
      <c r="AF149" s="14">
        <v>39587</v>
      </c>
      <c r="AG149" s="16">
        <v>0.02</v>
      </c>
      <c r="AH149" s="23" t="s">
        <v>2</v>
      </c>
      <c r="AI149" s="18">
        <v>10000</v>
      </c>
      <c r="AJ149" s="39">
        <v>211</v>
      </c>
      <c r="AK149" s="20">
        <v>495928.73175355454</v>
      </c>
      <c r="AL149" s="20">
        <v>44860350.159999996</v>
      </c>
      <c r="AM149" s="6" t="s">
        <v>904</v>
      </c>
      <c r="AN149" s="6" t="s">
        <v>26</v>
      </c>
      <c r="AO149" s="6" t="s">
        <v>915</v>
      </c>
      <c r="AP149" s="8" t="s">
        <v>972</v>
      </c>
      <c r="AQ149" s="6" t="s">
        <v>905</v>
      </c>
      <c r="AR149" s="6" t="s">
        <v>906</v>
      </c>
      <c r="AS149" s="37">
        <v>9401978000130</v>
      </c>
      <c r="AT149" s="6" t="s">
        <v>1001</v>
      </c>
      <c r="AU149" s="6"/>
      <c r="AV149" s="6"/>
      <c r="AW149" s="6"/>
      <c r="AX149" s="6"/>
    </row>
    <row r="150" spans="1:50" ht="15" x14ac:dyDescent="0.25">
      <c r="A150" s="21">
        <v>173126</v>
      </c>
      <c r="B150" s="7" t="s">
        <v>916</v>
      </c>
      <c r="C150" s="21" t="s">
        <v>888</v>
      </c>
      <c r="D150" s="7">
        <v>134586450.99000001</v>
      </c>
      <c r="E150" s="15" t="s">
        <v>958</v>
      </c>
      <c r="F150" s="9" t="s">
        <v>2</v>
      </c>
      <c r="G150" s="9">
        <v>0.17906039703685109</v>
      </c>
      <c r="H150" s="9">
        <v>0.4484315386034638</v>
      </c>
      <c r="I150" s="9">
        <v>0.45837710727710457</v>
      </c>
      <c r="J150" s="10">
        <v>5.5074027172005276E-2</v>
      </c>
      <c r="K150" s="10">
        <v>5.3696787764452733E-2</v>
      </c>
      <c r="L150" s="10">
        <v>3.5940202628390851E-2</v>
      </c>
      <c r="M150" s="10">
        <v>3.0508405799736387E-2</v>
      </c>
      <c r="N150" s="11" t="s">
        <v>2</v>
      </c>
      <c r="O150" s="11">
        <v>0.42162590484311613</v>
      </c>
      <c r="P150" s="11">
        <v>0.40814252153321307</v>
      </c>
      <c r="Q150" s="11">
        <v>7.2212128169471868E-2</v>
      </c>
      <c r="R150" s="11" t="s">
        <v>2</v>
      </c>
      <c r="S150" s="11">
        <v>0.19826508800085207</v>
      </c>
      <c r="T150" s="11">
        <v>0.21743090761121953</v>
      </c>
      <c r="U150" s="11">
        <v>1.3344109542392291E-2</v>
      </c>
      <c r="V150" s="11" t="s">
        <v>2</v>
      </c>
      <c r="W150" s="11">
        <v>0.12559240136384564</v>
      </c>
      <c r="X150" s="11">
        <v>0.26472059804371906</v>
      </c>
      <c r="Y150" s="11">
        <v>0.23837365680392208</v>
      </c>
      <c r="Z150" s="11" t="s">
        <v>2</v>
      </c>
      <c r="AA150" s="11">
        <v>0.42101657497190037</v>
      </c>
      <c r="AB150" s="11">
        <v>0.23054906514958651</v>
      </c>
      <c r="AC150" s="11">
        <v>1.7755595032659555E-2</v>
      </c>
      <c r="AD150" s="8" t="s">
        <v>3</v>
      </c>
      <c r="AE150" s="21" t="s">
        <v>990</v>
      </c>
      <c r="AF150" s="22">
        <v>39014</v>
      </c>
      <c r="AG150" s="23">
        <v>0.01</v>
      </c>
      <c r="AH150" s="23" t="s">
        <v>2</v>
      </c>
      <c r="AI150" s="24">
        <v>20000</v>
      </c>
      <c r="AJ150" s="39">
        <v>58</v>
      </c>
      <c r="AK150" s="20">
        <v>2320456.0515517243</v>
      </c>
      <c r="AL150" s="20">
        <v>28494546.800000001</v>
      </c>
      <c r="AM150" s="21" t="s">
        <v>889</v>
      </c>
      <c r="AN150" s="21" t="s">
        <v>129</v>
      </c>
      <c r="AO150" s="21" t="s">
        <v>352</v>
      </c>
      <c r="AP150" s="8" t="s">
        <v>971</v>
      </c>
      <c r="AQ150" s="21" t="s">
        <v>890</v>
      </c>
      <c r="AR150" s="21" t="s">
        <v>891</v>
      </c>
      <c r="AS150" s="37">
        <v>8279304000141</v>
      </c>
      <c r="AT150" s="21"/>
      <c r="AU150" s="6"/>
      <c r="AV150" s="6"/>
      <c r="AW150" s="6"/>
      <c r="AX150" s="6"/>
    </row>
    <row r="151" spans="1:50" ht="15" x14ac:dyDescent="0.25">
      <c r="A151" s="21">
        <v>175439</v>
      </c>
      <c r="B151" s="7" t="s">
        <v>918</v>
      </c>
      <c r="C151" s="21" t="s">
        <v>606</v>
      </c>
      <c r="D151" s="7">
        <v>151335552.81</v>
      </c>
      <c r="E151" s="15" t="s">
        <v>958</v>
      </c>
      <c r="F151" s="9" t="s">
        <v>2</v>
      </c>
      <c r="G151" s="9">
        <v>9.0432928741050495E-2</v>
      </c>
      <c r="H151" s="9">
        <v>0.19469631177761912</v>
      </c>
      <c r="I151" s="9">
        <v>0.44605728456335009</v>
      </c>
      <c r="J151" s="10">
        <v>6.0908843330798434E-2</v>
      </c>
      <c r="K151" s="10">
        <v>6.0440356992794389E-2</v>
      </c>
      <c r="L151" s="10">
        <v>3.9477628132345281E-2</v>
      </c>
      <c r="M151" s="10">
        <v>2.8503298591225509E-2</v>
      </c>
      <c r="N151" s="11" t="s">
        <v>2</v>
      </c>
      <c r="O151" s="11">
        <v>0.17267572646151175</v>
      </c>
      <c r="P151" s="11">
        <v>0.104641937911365</v>
      </c>
      <c r="Q151" s="11">
        <v>5.696911824044637E-2</v>
      </c>
      <c r="R151" s="11" t="s">
        <v>2</v>
      </c>
      <c r="S151" s="11">
        <v>-1.1570921873476192E-2</v>
      </c>
      <c r="T151" s="11">
        <v>-4.4965110781132078E-2</v>
      </c>
      <c r="U151" s="11">
        <v>-1.0620083492649535E-3</v>
      </c>
      <c r="V151" s="11" t="s">
        <v>2</v>
      </c>
      <c r="W151" s="11">
        <v>-7.1517420671530996E-2</v>
      </c>
      <c r="X151" s="11">
        <v>-7.8678890981259686E-3</v>
      </c>
      <c r="Y151" s="11">
        <v>0.22076842603794233</v>
      </c>
      <c r="Z151" s="11" t="s">
        <v>2</v>
      </c>
      <c r="AA151" s="11">
        <v>0.17217310031566813</v>
      </c>
      <c r="AB151" s="11">
        <v>-3.4674343516160722E-2</v>
      </c>
      <c r="AC151" s="11">
        <v>3.2867616434217872E-3</v>
      </c>
      <c r="AD151" s="8" t="s">
        <v>3</v>
      </c>
      <c r="AE151" s="21" t="s">
        <v>1007</v>
      </c>
      <c r="AF151" s="22">
        <v>39079</v>
      </c>
      <c r="AG151" s="23">
        <v>0.02</v>
      </c>
      <c r="AH151" s="23" t="s">
        <v>2</v>
      </c>
      <c r="AI151" s="24">
        <v>50000</v>
      </c>
      <c r="AJ151" s="39">
        <v>24</v>
      </c>
      <c r="AK151" s="20">
        <v>6305648.0337500004</v>
      </c>
      <c r="AL151" s="20">
        <v>58152852.549999997</v>
      </c>
      <c r="AM151" s="21" t="s">
        <v>608</v>
      </c>
      <c r="AN151" s="21" t="s">
        <v>12</v>
      </c>
      <c r="AO151" s="21" t="s">
        <v>320</v>
      </c>
      <c r="AP151" s="8" t="s">
        <v>971</v>
      </c>
      <c r="AQ151" s="21" t="s">
        <v>609</v>
      </c>
      <c r="AR151" s="21" t="s">
        <v>610</v>
      </c>
      <c r="AS151" s="37">
        <v>8156530000135</v>
      </c>
      <c r="AT151" s="21" t="s">
        <v>1001</v>
      </c>
      <c r="AU151" s="6"/>
      <c r="AV151" s="6"/>
      <c r="AW151" s="6"/>
      <c r="AX151" s="6"/>
    </row>
    <row r="152" spans="1:50" ht="15" x14ac:dyDescent="0.25">
      <c r="A152" s="21">
        <v>236071</v>
      </c>
      <c r="B152" s="7" t="s">
        <v>920</v>
      </c>
      <c r="C152" s="21" t="s">
        <v>535</v>
      </c>
      <c r="D152" s="7">
        <v>266540126.5</v>
      </c>
      <c r="E152" s="15" t="s">
        <v>958</v>
      </c>
      <c r="F152" s="9" t="s">
        <v>2</v>
      </c>
      <c r="G152" s="9" t="s">
        <v>2</v>
      </c>
      <c r="H152" s="9">
        <v>0.64884589935086345</v>
      </c>
      <c r="I152" s="9">
        <v>0.66778624816825838</v>
      </c>
      <c r="J152" s="10">
        <v>3.5055237190214125E-2</v>
      </c>
      <c r="K152" s="10">
        <v>3.5055237190214125E-2</v>
      </c>
      <c r="L152" s="10">
        <v>3.0286203627461757E-2</v>
      </c>
      <c r="M152" s="10">
        <v>1.7792228626180805E-2</v>
      </c>
      <c r="N152" s="11" t="s">
        <v>2</v>
      </c>
      <c r="O152" s="11" t="s">
        <v>2</v>
      </c>
      <c r="P152" s="11">
        <v>0.53537943358892592</v>
      </c>
      <c r="Q152" s="11">
        <v>4.6976737801991408E-2</v>
      </c>
      <c r="R152" s="11" t="s">
        <v>2</v>
      </c>
      <c r="S152" s="11" t="s">
        <v>2</v>
      </c>
      <c r="T152" s="11">
        <v>0.327435503706347</v>
      </c>
      <c r="U152" s="11">
        <v>-1.0505773805361884E-2</v>
      </c>
      <c r="V152" s="11" t="s">
        <v>2</v>
      </c>
      <c r="W152" s="11" t="s">
        <v>2</v>
      </c>
      <c r="X152" s="11">
        <v>0.37899819498264642</v>
      </c>
      <c r="Y152" s="11">
        <v>0.20922751880639345</v>
      </c>
      <c r="Z152" s="11" t="s">
        <v>2</v>
      </c>
      <c r="AA152" s="11" t="s">
        <v>2</v>
      </c>
      <c r="AB152" s="11">
        <v>0.34173899144497288</v>
      </c>
      <c r="AC152" s="11">
        <v>-6.1981162382478416E-3</v>
      </c>
      <c r="AD152" s="8" t="s">
        <v>3</v>
      </c>
      <c r="AE152" s="21" t="s">
        <v>4</v>
      </c>
      <c r="AF152" s="22">
        <v>39639</v>
      </c>
      <c r="AG152" s="23">
        <v>2.8000000000000001E-2</v>
      </c>
      <c r="AH152" s="23" t="s">
        <v>2</v>
      </c>
      <c r="AI152" s="24">
        <v>100000</v>
      </c>
      <c r="AJ152" s="39">
        <v>42</v>
      </c>
      <c r="AK152" s="20">
        <v>6346193.4880952379</v>
      </c>
      <c r="AL152" s="20">
        <v>23350555.120000001</v>
      </c>
      <c r="AM152" s="21" t="s">
        <v>536</v>
      </c>
      <c r="AN152" s="21" t="s">
        <v>26</v>
      </c>
      <c r="AO152" s="21"/>
      <c r="AP152" s="8" t="s">
        <v>971</v>
      </c>
      <c r="AQ152" s="21" t="s">
        <v>537</v>
      </c>
      <c r="AR152" s="21" t="s">
        <v>538</v>
      </c>
      <c r="AS152" s="37">
        <v>9586825000104</v>
      </c>
      <c r="AT152" s="21"/>
    </row>
    <row r="153" spans="1:50" ht="15" x14ac:dyDescent="0.25">
      <c r="A153" s="6">
        <v>238341</v>
      </c>
      <c r="B153" s="7" t="s">
        <v>922</v>
      </c>
      <c r="C153" s="6" t="s">
        <v>923</v>
      </c>
      <c r="D153" s="7">
        <v>345044702.73000002</v>
      </c>
      <c r="E153" s="13" t="s">
        <v>958</v>
      </c>
      <c r="F153" s="9" t="s">
        <v>2</v>
      </c>
      <c r="G153" s="9" t="s">
        <v>2</v>
      </c>
      <c r="H153" s="9">
        <v>0.56257381223132574</v>
      </c>
      <c r="I153" s="9">
        <v>0.84472334626672307</v>
      </c>
      <c r="J153" s="10">
        <v>3.3194056009004123E-2</v>
      </c>
      <c r="K153" s="10">
        <v>3.3194056009004123E-2</v>
      </c>
      <c r="L153" s="10">
        <v>3.394610730332482E-2</v>
      </c>
      <c r="M153" s="10">
        <v>1.9164917178040836E-2</v>
      </c>
      <c r="N153" s="11" t="s">
        <v>2</v>
      </c>
      <c r="O153" s="11" t="s">
        <v>2</v>
      </c>
      <c r="P153" s="11">
        <v>0.51543946434553223</v>
      </c>
      <c r="Q153" s="11">
        <v>9.8668506226752495E-2</v>
      </c>
      <c r="R153" s="11" t="s">
        <v>2</v>
      </c>
      <c r="S153" s="11" t="s">
        <v>2</v>
      </c>
      <c r="T153" s="11">
        <v>0.31019610181164903</v>
      </c>
      <c r="U153" s="11">
        <v>3.8347944287240976E-2</v>
      </c>
      <c r="V153" s="11" t="s">
        <v>2</v>
      </c>
      <c r="W153" s="11" t="s">
        <v>2</v>
      </c>
      <c r="X153" s="11">
        <v>0.36108914853256135</v>
      </c>
      <c r="Y153" s="11">
        <v>0.26892999988177535</v>
      </c>
      <c r="Z153" s="11" t="s">
        <v>2</v>
      </c>
      <c r="AA153" s="11" t="s">
        <v>2</v>
      </c>
      <c r="AB153" s="11">
        <v>0.32431383018725235</v>
      </c>
      <c r="AC153" s="11">
        <v>4.2868281304979661E-2</v>
      </c>
      <c r="AD153" s="8" t="s">
        <v>3</v>
      </c>
      <c r="AE153" s="12" t="s">
        <v>990</v>
      </c>
      <c r="AF153" s="14">
        <v>40142</v>
      </c>
      <c r="AG153" s="16">
        <v>3.5000000000000003E-2</v>
      </c>
      <c r="AH153" s="23" t="s">
        <v>2</v>
      </c>
      <c r="AI153" s="18">
        <v>30000</v>
      </c>
      <c r="AJ153" s="39">
        <v>482</v>
      </c>
      <c r="AK153" s="20">
        <v>715860.3791078839</v>
      </c>
      <c r="AL153" s="20">
        <v>156503225.25999999</v>
      </c>
      <c r="AM153" s="6" t="s">
        <v>924</v>
      </c>
      <c r="AN153" s="6" t="s">
        <v>26</v>
      </c>
      <c r="AO153" s="6" t="s">
        <v>925</v>
      </c>
      <c r="AP153" s="8" t="s">
        <v>971</v>
      </c>
      <c r="AQ153" s="6" t="s">
        <v>926</v>
      </c>
      <c r="AR153" s="6" t="s">
        <v>927</v>
      </c>
      <c r="AS153" s="37">
        <v>11225767000135</v>
      </c>
      <c r="AT153" s="6" t="s">
        <v>1001</v>
      </c>
    </row>
    <row r="154" spans="1:50" ht="15" x14ac:dyDescent="0.25">
      <c r="A154" s="21">
        <v>206032</v>
      </c>
      <c r="B154" s="7" t="s">
        <v>929</v>
      </c>
      <c r="C154" s="21" t="s">
        <v>234</v>
      </c>
      <c r="D154" s="7">
        <v>952134191.70000005</v>
      </c>
      <c r="E154" s="15" t="s">
        <v>958</v>
      </c>
      <c r="F154" s="9" t="s">
        <v>2</v>
      </c>
      <c r="G154" s="9">
        <v>0.57329787363259266</v>
      </c>
      <c r="H154" s="9">
        <v>0.84765520206582867</v>
      </c>
      <c r="I154" s="9">
        <v>0.6152967354916159</v>
      </c>
      <c r="J154" s="10">
        <v>3.7460687525452153E-2</v>
      </c>
      <c r="K154" s="10">
        <v>3.7114646398024337E-2</v>
      </c>
      <c r="L154" s="10">
        <v>2.9059503109686798E-2</v>
      </c>
      <c r="M154" s="10">
        <v>2.5509644226228905E-2</v>
      </c>
      <c r="N154" s="11" t="s">
        <v>2</v>
      </c>
      <c r="O154" s="11">
        <v>1.1213926882775049</v>
      </c>
      <c r="P154" s="11">
        <v>0.71470839178137791</v>
      </c>
      <c r="Q154" s="11">
        <v>9.275188038345572E-2</v>
      </c>
      <c r="R154" s="11" t="s">
        <v>2</v>
      </c>
      <c r="S154" s="11">
        <v>0.78808699788270298</v>
      </c>
      <c r="T154" s="11">
        <v>0.48247706590240913</v>
      </c>
      <c r="U154" s="11">
        <v>3.2756160917930544E-2</v>
      </c>
      <c r="V154" s="11" t="s">
        <v>2</v>
      </c>
      <c r="W154" s="11">
        <v>0.67964264163960175</v>
      </c>
      <c r="X154" s="11">
        <v>0.54006216669253382</v>
      </c>
      <c r="Y154" s="11">
        <v>0.26209647003352332</v>
      </c>
      <c r="Z154" s="11" t="s">
        <v>2</v>
      </c>
      <c r="AA154" s="11">
        <v>1.1204834280219464</v>
      </c>
      <c r="AB154" s="11">
        <v>0.49845116971063441</v>
      </c>
      <c r="AC154" s="11">
        <v>3.7252154703230955E-2</v>
      </c>
      <c r="AD154" s="8" t="s">
        <v>234</v>
      </c>
      <c r="AE154" s="21" t="s">
        <v>1007</v>
      </c>
      <c r="AF154" s="22">
        <v>39517</v>
      </c>
      <c r="AG154" s="23">
        <v>2.5000000000000001E-2</v>
      </c>
      <c r="AH154" s="23" t="s">
        <v>2</v>
      </c>
      <c r="AI154" s="21">
        <v>25000</v>
      </c>
      <c r="AJ154" s="39">
        <v>844</v>
      </c>
      <c r="AK154" s="20">
        <v>1128121.0802132702</v>
      </c>
      <c r="AL154" s="20">
        <v>518809503.30000001</v>
      </c>
      <c r="AM154" s="21" t="s">
        <v>235</v>
      </c>
      <c r="AN154" s="21" t="s">
        <v>129</v>
      </c>
      <c r="AO154" s="24"/>
      <c r="AP154" s="8" t="s">
        <v>971</v>
      </c>
      <c r="AQ154" s="22" t="s">
        <v>236</v>
      </c>
      <c r="AR154" s="26" t="s">
        <v>237</v>
      </c>
      <c r="AS154" s="37">
        <v>9290813000138</v>
      </c>
      <c r="AT154" s="27"/>
      <c r="AU154" s="6"/>
      <c r="AV154" s="6"/>
      <c r="AW154" s="6"/>
      <c r="AX154" s="6"/>
    </row>
    <row r="155" spans="1:50" ht="15" x14ac:dyDescent="0.25">
      <c r="A155" s="8">
        <v>13730</v>
      </c>
      <c r="B155" s="7" t="s">
        <v>49</v>
      </c>
      <c r="C155" s="8" t="s">
        <v>9</v>
      </c>
      <c r="D155" s="7">
        <v>45113263.07</v>
      </c>
      <c r="E155" s="15" t="s">
        <v>959</v>
      </c>
      <c r="F155" s="9">
        <v>-6.3409520050287771E-2</v>
      </c>
      <c r="G155" s="9">
        <v>-3.859637273546164E-2</v>
      </c>
      <c r="H155" s="9">
        <v>-4.9034244786266376E-2</v>
      </c>
      <c r="I155" s="9">
        <v>-5.7460689214411984E-2</v>
      </c>
      <c r="J155" s="10">
        <v>6.50225204129498E-2</v>
      </c>
      <c r="K155" s="10">
        <v>6.7756495644202885E-2</v>
      </c>
      <c r="L155" s="10">
        <v>5.1134441938333643E-2</v>
      </c>
      <c r="M155" s="10">
        <v>4.4243633319236378E-2</v>
      </c>
      <c r="N155" s="11">
        <v>4.504848410045259E-2</v>
      </c>
      <c r="O155" s="11">
        <v>-0.31218148102721022</v>
      </c>
      <c r="P155" s="11">
        <v>-0.26232360626057272</v>
      </c>
      <c r="Q155" s="11">
        <v>-0.12610736537443512</v>
      </c>
      <c r="R155" s="11">
        <v>9.07305255446198E-2</v>
      </c>
      <c r="S155" s="11">
        <v>-0.42024908567173358</v>
      </c>
      <c r="T155" s="11">
        <v>-0.36223072038494641</v>
      </c>
      <c r="U155" s="11">
        <v>-0.17408698297215197</v>
      </c>
      <c r="V155" s="11">
        <v>-6.4549193179478048E-2</v>
      </c>
      <c r="W155" s="11">
        <v>-0.45540996697120284</v>
      </c>
      <c r="X155" s="11">
        <v>-0.33745731303032922</v>
      </c>
      <c r="Y155" s="11">
        <v>9.3204405763103182E-3</v>
      </c>
      <c r="Z155" s="11">
        <v>4.4949386042105965E-2</v>
      </c>
      <c r="AA155" s="11">
        <v>-0.31247629020883649</v>
      </c>
      <c r="AB155" s="11">
        <v>-0.35535857854033281</v>
      </c>
      <c r="AC155" s="11">
        <v>-0.1704914587503884</v>
      </c>
      <c r="AD155" s="8" t="s">
        <v>9</v>
      </c>
      <c r="AE155" s="8" t="s">
        <v>990</v>
      </c>
      <c r="AF155" s="19">
        <v>34394</v>
      </c>
      <c r="AG155" s="11">
        <v>0.04</v>
      </c>
      <c r="AH155" s="11">
        <v>0</v>
      </c>
      <c r="AI155" s="20">
        <v>500</v>
      </c>
      <c r="AJ155" s="39">
        <v>2000</v>
      </c>
      <c r="AK155" s="20">
        <v>22556.631535</v>
      </c>
      <c r="AL155" s="20">
        <v>-7692876.9500000002</v>
      </c>
      <c r="AM155" s="8" t="s">
        <v>11</v>
      </c>
      <c r="AN155" s="8" t="s">
        <v>50</v>
      </c>
      <c r="AO155" s="8" t="s">
        <v>27</v>
      </c>
      <c r="AP155" s="8" t="s">
        <v>971</v>
      </c>
      <c r="AQ155" s="8" t="s">
        <v>14</v>
      </c>
      <c r="AR155" s="8" t="s">
        <v>15</v>
      </c>
      <c r="AS155" s="37">
        <v>96498985000104</v>
      </c>
      <c r="AU155" s="6"/>
      <c r="AV155" s="6"/>
      <c r="AW155" s="6"/>
      <c r="AX155" s="6"/>
    </row>
    <row r="156" spans="1:50" ht="15" x14ac:dyDescent="0.25">
      <c r="A156" s="8">
        <v>71757</v>
      </c>
      <c r="B156" s="7" t="s">
        <v>81</v>
      </c>
      <c r="C156" s="8" t="s">
        <v>9</v>
      </c>
      <c r="D156" s="7">
        <v>79986765.859999999</v>
      </c>
      <c r="E156" s="15" t="s">
        <v>959</v>
      </c>
      <c r="F156" s="9">
        <v>-1.0859684734239415E-2</v>
      </c>
      <c r="G156" s="9">
        <v>-5.4045377792446342E-3</v>
      </c>
      <c r="H156" s="9">
        <v>-3.2594263215147833E-3</v>
      </c>
      <c r="I156" s="9">
        <v>3.1683030687668506E-3</v>
      </c>
      <c r="J156" s="10">
        <v>6.516913038179388E-2</v>
      </c>
      <c r="K156" s="10">
        <v>6.8006820517904146E-2</v>
      </c>
      <c r="L156" s="10">
        <v>5.1175996984487715E-2</v>
      </c>
      <c r="M156" s="10">
        <v>4.4220043695959152E-2</v>
      </c>
      <c r="N156" s="11">
        <v>0.33193625462597898</v>
      </c>
      <c r="O156" s="11">
        <v>-0.17732490920338928</v>
      </c>
      <c r="P156" s="11">
        <v>-0.17806436960972716</v>
      </c>
      <c r="Q156" s="11">
        <v>-9.391889940624365E-2</v>
      </c>
      <c r="R156" s="11">
        <v>0.39015897645231301</v>
      </c>
      <c r="S156" s="11">
        <v>-0.30658069980914138</v>
      </c>
      <c r="T156" s="11">
        <v>-0.28938312336843386</v>
      </c>
      <c r="U156" s="11">
        <v>-0.1436657710429794</v>
      </c>
      <c r="V156" s="11">
        <v>0.19225171174317635</v>
      </c>
      <c r="W156" s="11">
        <v>-0.34863537036196224</v>
      </c>
      <c r="X156" s="11">
        <v>-0.26178003566799568</v>
      </c>
      <c r="Y156" s="11">
        <v>4.6497177586355853E-2</v>
      </c>
      <c r="Z156" s="11">
        <v>0.33180995206807551</v>
      </c>
      <c r="AA156" s="11">
        <v>-0.17767751990457281</v>
      </c>
      <c r="AB156" s="11">
        <v>-0.28172602835072458</v>
      </c>
      <c r="AC156" s="11">
        <v>-0.13993781132002914</v>
      </c>
      <c r="AD156" s="8" t="s">
        <v>9</v>
      </c>
      <c r="AE156" s="8" t="s">
        <v>1008</v>
      </c>
      <c r="AF156" s="19">
        <v>36458</v>
      </c>
      <c r="AG156" s="11">
        <v>5.0000000000000001E-3</v>
      </c>
      <c r="AH156" s="11">
        <v>0</v>
      </c>
      <c r="AI156" s="20">
        <v>50000</v>
      </c>
      <c r="AJ156" s="39">
        <v>26</v>
      </c>
      <c r="AK156" s="20">
        <v>3076414.0715384614</v>
      </c>
      <c r="AL156" s="20">
        <v>-38240211.579999998</v>
      </c>
      <c r="AM156" s="8" t="s">
        <v>11</v>
      </c>
      <c r="AN156" s="8" t="s">
        <v>50</v>
      </c>
      <c r="AO156" s="8" t="s">
        <v>27</v>
      </c>
      <c r="AP156" s="8" t="s">
        <v>971</v>
      </c>
      <c r="AQ156" s="8" t="s">
        <v>14</v>
      </c>
      <c r="AR156" s="8" t="s">
        <v>15</v>
      </c>
      <c r="AS156" s="37">
        <v>3394711000186</v>
      </c>
      <c r="AU156" s="6"/>
      <c r="AV156" s="6"/>
      <c r="AW156" s="6"/>
      <c r="AX156" s="6"/>
    </row>
    <row r="157" spans="1:50" ht="15" x14ac:dyDescent="0.25">
      <c r="A157" s="21">
        <v>2224</v>
      </c>
      <c r="B157" s="7" t="s">
        <v>82</v>
      </c>
      <c r="C157" s="21" t="s">
        <v>69</v>
      </c>
      <c r="D157" s="7">
        <v>81188248.140000001</v>
      </c>
      <c r="E157" s="15" t="s">
        <v>959</v>
      </c>
      <c r="F157" s="9">
        <v>-4.2037416403500748E-2</v>
      </c>
      <c r="G157" s="9">
        <v>-2.156538852957382E-2</v>
      </c>
      <c r="H157" s="9">
        <v>-2.5957543689685288E-2</v>
      </c>
      <c r="I157" s="9">
        <v>-3.2443672351691037E-2</v>
      </c>
      <c r="J157" s="10">
        <v>6.4462060717589711E-2</v>
      </c>
      <c r="K157" s="10">
        <v>6.6983328689139088E-2</v>
      </c>
      <c r="L157" s="10">
        <v>5.0522404316156712E-2</v>
      </c>
      <c r="M157" s="10">
        <v>4.3501966738534528E-2</v>
      </c>
      <c r="N157" s="11">
        <v>0.16375966325195068</v>
      </c>
      <c r="O157" s="11">
        <v>-0.24194347385039594</v>
      </c>
      <c r="P157" s="11">
        <v>-0.21927116213649611</v>
      </c>
      <c r="Q157" s="11">
        <v>-0.1125364920741887</v>
      </c>
      <c r="R157" s="11">
        <v>0.21463090796122053</v>
      </c>
      <c r="S157" s="11">
        <v>-0.36104662490902129</v>
      </c>
      <c r="T157" s="11">
        <v>-0.32500907887966246</v>
      </c>
      <c r="U157" s="11">
        <v>-0.1612611958365141</v>
      </c>
      <c r="V157" s="11">
        <v>4.1712353538588154E-2</v>
      </c>
      <c r="W157" s="11">
        <v>-0.39979803214655851</v>
      </c>
      <c r="X157" s="11">
        <v>-0.29878984006703824</v>
      </c>
      <c r="Y157" s="11">
        <v>2.4994402428934137E-2</v>
      </c>
      <c r="Z157" s="11">
        <v>0.16364930825429735</v>
      </c>
      <c r="AA157" s="11">
        <v>-0.24226838807985629</v>
      </c>
      <c r="AB157" s="11">
        <v>-0.31773586346771099</v>
      </c>
      <c r="AC157" s="11">
        <v>-0.15760983591854694</v>
      </c>
      <c r="AD157" s="8" t="s">
        <v>69</v>
      </c>
      <c r="AE157" s="21" t="s">
        <v>1007</v>
      </c>
      <c r="AF157" s="22">
        <v>29221</v>
      </c>
      <c r="AG157" s="23">
        <v>2.5000000000000001E-2</v>
      </c>
      <c r="AH157" s="23">
        <v>0</v>
      </c>
      <c r="AI157" s="24">
        <v>100</v>
      </c>
      <c r="AJ157" s="39">
        <v>5861</v>
      </c>
      <c r="AK157" s="20">
        <v>13852.285981914349</v>
      </c>
      <c r="AL157" s="20">
        <v>-11024000.949999999</v>
      </c>
      <c r="AM157" s="21" t="s">
        <v>83</v>
      </c>
      <c r="AN157" s="21" t="s">
        <v>50</v>
      </c>
      <c r="AO157" s="21" t="s">
        <v>40</v>
      </c>
      <c r="AP157" s="8" t="s">
        <v>971</v>
      </c>
      <c r="AQ157" s="21" t="s">
        <v>84</v>
      </c>
      <c r="AR157" s="21" t="s">
        <v>74</v>
      </c>
      <c r="AS157" s="37">
        <v>42469023000190</v>
      </c>
      <c r="AT157" s="21" t="s">
        <v>1001</v>
      </c>
      <c r="AU157" s="6"/>
      <c r="AV157" s="6"/>
      <c r="AW157" s="6"/>
      <c r="AX157" s="6"/>
    </row>
    <row r="158" spans="1:50" ht="15" x14ac:dyDescent="0.25">
      <c r="A158" s="21">
        <v>26255</v>
      </c>
      <c r="B158" s="7" t="s">
        <v>715</v>
      </c>
      <c r="C158" s="21" t="s">
        <v>706</v>
      </c>
      <c r="D158" s="7">
        <v>65814569.840000004</v>
      </c>
      <c r="E158" s="15" t="s">
        <v>959</v>
      </c>
      <c r="F158" s="9">
        <v>-3.8698314247130737E-2</v>
      </c>
      <c r="G158" s="9">
        <v>-2.2301131046458436E-2</v>
      </c>
      <c r="H158" s="9">
        <v>-2.4698147264619059E-2</v>
      </c>
      <c r="I158" s="9">
        <v>-2.8974978775714137E-2</v>
      </c>
      <c r="J158" s="10">
        <v>6.5210645922984284E-2</v>
      </c>
      <c r="K158" s="10">
        <v>6.8049448303108981E-2</v>
      </c>
      <c r="L158" s="10">
        <v>5.1147775757872861E-2</v>
      </c>
      <c r="M158" s="10">
        <v>4.4103955470080898E-2</v>
      </c>
      <c r="N158" s="11">
        <v>0.17940688256782256</v>
      </c>
      <c r="O158" s="11">
        <v>-0.24632696321407987</v>
      </c>
      <c r="P158" s="11">
        <v>-0.21753660223741478</v>
      </c>
      <c r="Q158" s="11">
        <v>-0.11093506349200621</v>
      </c>
      <c r="R158" s="11">
        <v>0.23096211173537218</v>
      </c>
      <c r="S158" s="11">
        <v>-0.36474139598081412</v>
      </c>
      <c r="T158" s="11">
        <v>-0.32350943889297612</v>
      </c>
      <c r="U158" s="11">
        <v>-0.15974769101972197</v>
      </c>
      <c r="V158" s="11">
        <v>5.571859741743479E-2</v>
      </c>
      <c r="W158" s="11">
        <v>-0.40326872180015372</v>
      </c>
      <c r="X158" s="11">
        <v>-0.29723194830582622</v>
      </c>
      <c r="Y158" s="11">
        <v>2.6844005615957567E-2</v>
      </c>
      <c r="Z158" s="11">
        <v>0.17929504380259642</v>
      </c>
      <c r="AA158" s="11">
        <v>-0.24664999861522097</v>
      </c>
      <c r="AB158" s="11">
        <v>-0.31622006444195871</v>
      </c>
      <c r="AC158" s="11">
        <v>-0.15608974221997629</v>
      </c>
      <c r="AD158" s="8" t="s">
        <v>707</v>
      </c>
      <c r="AE158" s="21" t="s">
        <v>990</v>
      </c>
      <c r="AF158" s="22">
        <v>35213</v>
      </c>
      <c r="AG158" s="23">
        <v>2.4E-2</v>
      </c>
      <c r="AH158" s="23" t="s">
        <v>2</v>
      </c>
      <c r="AI158" s="24">
        <v>1000</v>
      </c>
      <c r="AJ158" s="39">
        <v>4619</v>
      </c>
      <c r="AK158" s="20">
        <v>14248.66201342282</v>
      </c>
      <c r="AL158" s="20">
        <v>-13162690.24</v>
      </c>
      <c r="AM158" s="21" t="s">
        <v>711</v>
      </c>
      <c r="AN158" s="21" t="s">
        <v>50</v>
      </c>
      <c r="AO158" s="21" t="s">
        <v>27</v>
      </c>
      <c r="AP158" s="8" t="s">
        <v>971</v>
      </c>
      <c r="AQ158" s="21"/>
      <c r="AR158" s="21" t="s">
        <v>709</v>
      </c>
      <c r="AS158" s="37">
        <v>1135345000115</v>
      </c>
      <c r="AT158" s="21"/>
      <c r="AU158" s="6"/>
      <c r="AV158" s="6"/>
      <c r="AW158" s="6"/>
      <c r="AX158" s="6"/>
    </row>
    <row r="159" spans="1:50" ht="15" x14ac:dyDescent="0.25">
      <c r="A159" s="21">
        <v>7420</v>
      </c>
      <c r="B159" s="7" t="s">
        <v>724</v>
      </c>
      <c r="C159" s="21" t="s">
        <v>706</v>
      </c>
      <c r="D159" s="7">
        <v>138621793.80000001</v>
      </c>
      <c r="E159" s="15" t="s">
        <v>959</v>
      </c>
      <c r="F159" s="9">
        <v>-2.5330374702885697E-2</v>
      </c>
      <c r="G159" s="9">
        <v>-1.4812102635093602E-2</v>
      </c>
      <c r="H159" s="9">
        <v>-1.6764175552464709E-2</v>
      </c>
      <c r="I159" s="9">
        <v>-2.0239841838431562E-2</v>
      </c>
      <c r="J159" s="10">
        <v>6.5255826443026368E-2</v>
      </c>
      <c r="K159" s="10">
        <v>6.808880109970443E-2</v>
      </c>
      <c r="L159" s="10">
        <v>5.1180786284639429E-2</v>
      </c>
      <c r="M159" s="10">
        <v>4.4117435488239355E-2</v>
      </c>
      <c r="N159" s="11">
        <v>0.25253623532618819</v>
      </c>
      <c r="O159" s="11">
        <v>-0.21578448197062772</v>
      </c>
      <c r="P159" s="11">
        <v>-0.20294754421489059</v>
      </c>
      <c r="Q159" s="11">
        <v>-0.10631528840714866</v>
      </c>
      <c r="R159" s="11">
        <v>0.30728815648872065</v>
      </c>
      <c r="S159" s="11">
        <v>-0.33899764099557528</v>
      </c>
      <c r="T159" s="11">
        <v>-0.31089624819817652</v>
      </c>
      <c r="U159" s="11">
        <v>-0.15538155698088818</v>
      </c>
      <c r="V159" s="11">
        <v>0.12117863403856832</v>
      </c>
      <c r="W159" s="11">
        <v>-0.37908628063239702</v>
      </c>
      <c r="X159" s="11">
        <v>-0.28412881285967029</v>
      </c>
      <c r="Y159" s="11">
        <v>3.217971075782522E-2</v>
      </c>
      <c r="Z159" s="11">
        <v>0.25241746197660864</v>
      </c>
      <c r="AA159" s="11">
        <v>-0.21612060833057822</v>
      </c>
      <c r="AB159" s="11">
        <v>-0.3034709630999417</v>
      </c>
      <c r="AC159" s="11">
        <v>-0.15170460068232794</v>
      </c>
      <c r="AD159" s="8" t="s">
        <v>707</v>
      </c>
      <c r="AE159" s="21" t="s">
        <v>991</v>
      </c>
      <c r="AF159" s="22">
        <v>33792</v>
      </c>
      <c r="AG159" s="23">
        <v>1.9E-2</v>
      </c>
      <c r="AH159" s="23" t="s">
        <v>2</v>
      </c>
      <c r="AI159" s="24">
        <v>2000</v>
      </c>
      <c r="AJ159" s="39">
        <v>5398</v>
      </c>
      <c r="AK159" s="20">
        <v>25680.213745831792</v>
      </c>
      <c r="AL159" s="20">
        <v>-21231352.870000001</v>
      </c>
      <c r="AM159" s="21" t="s">
        <v>711</v>
      </c>
      <c r="AN159" s="21" t="s">
        <v>50</v>
      </c>
      <c r="AO159" s="21" t="s">
        <v>27</v>
      </c>
      <c r="AP159" s="8" t="s">
        <v>971</v>
      </c>
      <c r="AQ159" s="21"/>
      <c r="AR159" s="21" t="s">
        <v>709</v>
      </c>
      <c r="AS159" s="37">
        <v>67976449000160</v>
      </c>
      <c r="AT159" s="21"/>
      <c r="AU159" s="6"/>
      <c r="AV159" s="6"/>
      <c r="AW159" s="6"/>
      <c r="AX159" s="6"/>
    </row>
    <row r="160" spans="1:50" ht="15" x14ac:dyDescent="0.25">
      <c r="A160" s="8">
        <v>41025</v>
      </c>
      <c r="B160" s="7" t="s">
        <v>826</v>
      </c>
      <c r="C160" s="8" t="s">
        <v>818</v>
      </c>
      <c r="D160" s="7">
        <v>124640466.26000001</v>
      </c>
      <c r="E160" s="15" t="s">
        <v>959</v>
      </c>
      <c r="F160" s="9">
        <v>-6.1802050726955451E-2</v>
      </c>
      <c r="G160" s="9">
        <v>-3.5104401029304726E-2</v>
      </c>
      <c r="H160" s="9">
        <v>-4.8149189600318235E-2</v>
      </c>
      <c r="I160" s="9">
        <v>-6.1509473293307471E-2</v>
      </c>
      <c r="J160" s="10">
        <v>6.4957666714262854E-2</v>
      </c>
      <c r="K160" s="10">
        <v>6.7918714921123932E-2</v>
      </c>
      <c r="L160" s="10">
        <v>5.0676922337332606E-2</v>
      </c>
      <c r="M160" s="10">
        <v>4.3427554637144476E-2</v>
      </c>
      <c r="N160" s="11">
        <v>5.4164987171567036E-2</v>
      </c>
      <c r="O160" s="11">
        <v>-0.29832693171843938</v>
      </c>
      <c r="P160" s="11">
        <v>-0.25990131022340102</v>
      </c>
      <c r="Q160" s="11">
        <v>-0.12765460155372366</v>
      </c>
      <c r="R160" s="11">
        <v>0.10024553689305971</v>
      </c>
      <c r="S160" s="11">
        <v>-0.40857131398079183</v>
      </c>
      <c r="T160" s="11">
        <v>-0.36013648772174556</v>
      </c>
      <c r="U160" s="11">
        <v>-0.17554927072954718</v>
      </c>
      <c r="V160" s="11">
        <v>-5.6388767818355667E-2</v>
      </c>
      <c r="W160" s="11">
        <v>-0.44444043175582282</v>
      </c>
      <c r="X160" s="11">
        <v>-0.33528173233027692</v>
      </c>
      <c r="Y160" s="11">
        <v>7.5334280300558554E-3</v>
      </c>
      <c r="Z160" s="11">
        <v>5.4065024629163405E-2</v>
      </c>
      <c r="AA160" s="11">
        <v>-0.29862767916463817</v>
      </c>
      <c r="AB160" s="11">
        <v>-0.35324177993616046</v>
      </c>
      <c r="AC160" s="11">
        <v>-0.17196011242155718</v>
      </c>
      <c r="AD160" s="8" t="s">
        <v>818</v>
      </c>
      <c r="AE160" s="8" t="s">
        <v>990</v>
      </c>
      <c r="AF160" s="19">
        <v>35445</v>
      </c>
      <c r="AG160" s="11">
        <v>0.04</v>
      </c>
      <c r="AH160" s="23" t="s">
        <v>2</v>
      </c>
      <c r="AI160" s="20">
        <v>1000</v>
      </c>
      <c r="AJ160" s="39">
        <v>6044</v>
      </c>
      <c r="AK160" s="20">
        <v>20622.181710787558</v>
      </c>
      <c r="AL160" s="20">
        <v>-7187640.2000000002</v>
      </c>
      <c r="AM160" s="8" t="s">
        <v>819</v>
      </c>
      <c r="AN160" s="8" t="s">
        <v>50</v>
      </c>
      <c r="AO160" s="8" t="s">
        <v>827</v>
      </c>
      <c r="AP160" s="8" t="s">
        <v>971</v>
      </c>
      <c r="AQ160" s="8" t="s">
        <v>820</v>
      </c>
      <c r="AR160" s="8" t="s">
        <v>821</v>
      </c>
      <c r="AS160" s="37">
        <v>1525057000177</v>
      </c>
      <c r="AU160" s="6"/>
      <c r="AV160" s="6"/>
      <c r="AW160" s="6"/>
      <c r="AX160" s="6"/>
    </row>
    <row r="161" spans="1:50" ht="15" x14ac:dyDescent="0.25">
      <c r="A161" s="21">
        <v>195774</v>
      </c>
      <c r="B161" s="7" t="s">
        <v>833</v>
      </c>
      <c r="C161" s="21" t="s">
        <v>219</v>
      </c>
      <c r="D161" s="7">
        <v>37260539.950000003</v>
      </c>
      <c r="E161" s="15" t="s">
        <v>959</v>
      </c>
      <c r="F161" s="9" t="s">
        <v>2</v>
      </c>
      <c r="G161" s="9">
        <v>-2.5944226924364825E-2</v>
      </c>
      <c r="H161" s="9">
        <v>-2.8988652072159279E-2</v>
      </c>
      <c r="I161" s="9">
        <v>-2.1106962052677411E-2</v>
      </c>
      <c r="J161" s="10">
        <v>6.7664302362468051E-2</v>
      </c>
      <c r="K161" s="10">
        <v>6.7747634282204636E-2</v>
      </c>
      <c r="L161" s="10">
        <v>5.1484276740020068E-2</v>
      </c>
      <c r="M161" s="10">
        <v>4.4186974895251148E-2</v>
      </c>
      <c r="N161" s="11" t="s">
        <v>2</v>
      </c>
      <c r="O161" s="11">
        <v>-0.26073178320365364</v>
      </c>
      <c r="P161" s="11">
        <v>-0.2257879637938065</v>
      </c>
      <c r="Q161" s="11">
        <v>-0.10679196303599869</v>
      </c>
      <c r="R161" s="11" t="s">
        <v>2</v>
      </c>
      <c r="S161" s="11">
        <v>-0.37688298177609247</v>
      </c>
      <c r="T161" s="11">
        <v>-0.33064327828423923</v>
      </c>
      <c r="U161" s="11">
        <v>-0.15583206058425458</v>
      </c>
      <c r="V161" s="11" t="s">
        <v>2</v>
      </c>
      <c r="W161" s="11">
        <v>-0.41467394160378945</v>
      </c>
      <c r="X161" s="11">
        <v>-0.30464289340740036</v>
      </c>
      <c r="Y161" s="11">
        <v>3.1629165499358125E-2</v>
      </c>
      <c r="Z161" s="11" t="s">
        <v>2</v>
      </c>
      <c r="AA161" s="11">
        <v>-0.26104864448607668</v>
      </c>
      <c r="AB161" s="11">
        <v>-0.32343077294209932</v>
      </c>
      <c r="AC161" s="11">
        <v>-0.15215706550507768</v>
      </c>
      <c r="AD161" s="8" t="s">
        <v>220</v>
      </c>
      <c r="AE161" s="21" t="s">
        <v>991</v>
      </c>
      <c r="AF161" s="22">
        <v>39358</v>
      </c>
      <c r="AG161" s="23">
        <v>0.01</v>
      </c>
      <c r="AH161" s="23" t="s">
        <v>2</v>
      </c>
      <c r="AI161" s="24"/>
      <c r="AJ161" s="39">
        <v>2029</v>
      </c>
      <c r="AK161" s="20">
        <v>18363.992089699361</v>
      </c>
      <c r="AL161" s="20">
        <v>2206475.21</v>
      </c>
      <c r="AM161" s="21" t="s">
        <v>834</v>
      </c>
      <c r="AN161" s="21" t="s">
        <v>50</v>
      </c>
      <c r="AO161" s="21" t="s">
        <v>40</v>
      </c>
      <c r="AP161" s="8" t="s">
        <v>971</v>
      </c>
      <c r="AQ161" s="21" t="s">
        <v>222</v>
      </c>
      <c r="AR161" s="21" t="s">
        <v>223</v>
      </c>
      <c r="AS161" s="37">
        <v>9005823000184</v>
      </c>
      <c r="AT161" s="21"/>
      <c r="AU161" s="6"/>
      <c r="AV161" s="6"/>
      <c r="AW161" s="6"/>
      <c r="AX161" s="6"/>
    </row>
    <row r="162" spans="1:50" ht="15" x14ac:dyDescent="0.25">
      <c r="A162" s="21">
        <v>11320</v>
      </c>
      <c r="B162" s="7" t="s">
        <v>844</v>
      </c>
      <c r="C162" s="21" t="s">
        <v>219</v>
      </c>
      <c r="D162" s="7">
        <v>141152427.31</v>
      </c>
      <c r="E162" s="15" t="s">
        <v>959</v>
      </c>
      <c r="F162" s="9">
        <v>-6.6854160034022267E-2</v>
      </c>
      <c r="G162" s="9">
        <v>-4.3064513429176658E-2</v>
      </c>
      <c r="H162" s="9">
        <v>-5.3243606387718842E-2</v>
      </c>
      <c r="I162" s="9">
        <v>-5.4251464355463727E-2</v>
      </c>
      <c r="J162" s="10">
        <v>6.503863421077162E-2</v>
      </c>
      <c r="K162" s="10">
        <v>6.7641612378372212E-2</v>
      </c>
      <c r="L162" s="10">
        <v>5.1399319274619652E-2</v>
      </c>
      <c r="M162" s="10">
        <v>4.4132864716996643E-2</v>
      </c>
      <c r="N162" s="11">
        <v>2.614374246207074E-2</v>
      </c>
      <c r="O162" s="11">
        <v>-0.3300493708376443</v>
      </c>
      <c r="P162" s="11">
        <v>-0.27058007597805456</v>
      </c>
      <c r="Q162" s="11">
        <v>-0.12433139985314234</v>
      </c>
      <c r="R162" s="11">
        <v>7.0999403882578749E-2</v>
      </c>
      <c r="S162" s="11">
        <v>-0.43530963604799588</v>
      </c>
      <c r="T162" s="11">
        <v>-0.36936897611411368</v>
      </c>
      <c r="U162" s="11">
        <v>-0.17240852387579297</v>
      </c>
      <c r="V162" s="11">
        <v>-8.1471332283464259E-2</v>
      </c>
      <c r="W162" s="11">
        <v>-0.46955712124752469</v>
      </c>
      <c r="X162" s="11">
        <v>-0.34487284601732682</v>
      </c>
      <c r="Y162" s="11">
        <v>1.1371628824587088E-2</v>
      </c>
      <c r="Z162" s="11">
        <v>2.6046437070015083E-2</v>
      </c>
      <c r="AA162" s="11">
        <v>-0.33033652157765103</v>
      </c>
      <c r="AB162" s="11">
        <v>-0.36257375096565003</v>
      </c>
      <c r="AC162" s="11">
        <v>-0.16880569266139001</v>
      </c>
      <c r="AD162" s="8" t="s">
        <v>220</v>
      </c>
      <c r="AE162" s="21" t="s">
        <v>990</v>
      </c>
      <c r="AF162" s="22">
        <v>34324</v>
      </c>
      <c r="AG162" s="23">
        <v>0.03</v>
      </c>
      <c r="AH162" s="23" t="s">
        <v>2</v>
      </c>
      <c r="AI162" s="24">
        <v>200</v>
      </c>
      <c r="AJ162" s="39">
        <v>7552</v>
      </c>
      <c r="AK162" s="20">
        <v>18690.734548463985</v>
      </c>
      <c r="AL162" s="20">
        <v>-20181358.719999999</v>
      </c>
      <c r="AM162" s="21" t="s">
        <v>834</v>
      </c>
      <c r="AN162" s="21" t="s">
        <v>50</v>
      </c>
      <c r="AO162" s="21" t="s">
        <v>40</v>
      </c>
      <c r="AP162" s="8" t="s">
        <v>971</v>
      </c>
      <c r="AQ162" s="21" t="s">
        <v>222</v>
      </c>
      <c r="AR162" s="21" t="s">
        <v>223</v>
      </c>
      <c r="AS162" s="37">
        <v>73899759000121</v>
      </c>
      <c r="AT162" s="21"/>
      <c r="AU162" s="6"/>
      <c r="AV162" s="6"/>
      <c r="AW162" s="6"/>
      <c r="AX162" s="6"/>
    </row>
    <row r="163" spans="1:50" ht="15" x14ac:dyDescent="0.25">
      <c r="A163" s="21">
        <v>612</v>
      </c>
      <c r="B163" s="7" t="s">
        <v>845</v>
      </c>
      <c r="C163" s="21" t="s">
        <v>219</v>
      </c>
      <c r="D163" s="7">
        <v>154057867.37</v>
      </c>
      <c r="E163" s="15" t="s">
        <v>959</v>
      </c>
      <c r="F163" s="9">
        <v>-3.5567368381985744E-2</v>
      </c>
      <c r="G163" s="9">
        <v>-1.9150787133377485E-2</v>
      </c>
      <c r="H163" s="9">
        <v>3.2118836108684788E-2</v>
      </c>
      <c r="I163" s="9">
        <v>0.17255146660118237</v>
      </c>
      <c r="J163" s="10">
        <v>6.1706132990911031E-2</v>
      </c>
      <c r="K163" s="10">
        <v>6.3486163579852012E-2</v>
      </c>
      <c r="L163" s="10">
        <v>4.3430328130755112E-2</v>
      </c>
      <c r="M163" s="10">
        <v>3.28791692017033E-2</v>
      </c>
      <c r="N163" s="11">
        <v>0.20702753616014324</v>
      </c>
      <c r="O163" s="11">
        <v>-0.22822078363722165</v>
      </c>
      <c r="P163" s="11">
        <v>-0.12184187422247861</v>
      </c>
      <c r="Q163" s="11">
        <v>-2.7519943011370618E-2</v>
      </c>
      <c r="R163" s="11">
        <v>0.25979014265163158</v>
      </c>
      <c r="S163" s="11">
        <v>-0.34947999508054173</v>
      </c>
      <c r="T163" s="11">
        <v>-0.24077511491703141</v>
      </c>
      <c r="U163" s="11">
        <v>-8.0912338606639933E-2</v>
      </c>
      <c r="V163" s="11">
        <v>8.0442582075512137E-2</v>
      </c>
      <c r="W163" s="11">
        <v>-0.38893289823362276</v>
      </c>
      <c r="X163" s="11">
        <v>-0.21128390555167065</v>
      </c>
      <c r="Y163" s="11">
        <v>0.12318603073248124</v>
      </c>
      <c r="Z163" s="11">
        <v>0.20691307823113392</v>
      </c>
      <c r="AA163" s="11">
        <v>-0.22855157961449757</v>
      </c>
      <c r="AB163" s="11">
        <v>-0.2325942550527873</v>
      </c>
      <c r="AC163" s="11">
        <v>-7.6911188509313777E-2</v>
      </c>
      <c r="AD163" s="8" t="s">
        <v>220</v>
      </c>
      <c r="AE163" s="21" t="s">
        <v>990</v>
      </c>
      <c r="AF163" s="22">
        <v>29221</v>
      </c>
      <c r="AG163" s="23">
        <v>0.03</v>
      </c>
      <c r="AH163" s="23" t="s">
        <v>2</v>
      </c>
      <c r="AI163" s="24">
        <v>200</v>
      </c>
      <c r="AJ163" s="39">
        <v>7424</v>
      </c>
      <c r="AK163" s="20">
        <v>20751.329117726294</v>
      </c>
      <c r="AL163" s="20">
        <v>-28949079.960000001</v>
      </c>
      <c r="AM163" s="21" t="s">
        <v>834</v>
      </c>
      <c r="AN163" s="21" t="s">
        <v>846</v>
      </c>
      <c r="AO163" s="21" t="s">
        <v>352</v>
      </c>
      <c r="AP163" s="8" t="s">
        <v>971</v>
      </c>
      <c r="AQ163" s="21" t="s">
        <v>222</v>
      </c>
      <c r="AR163" s="21" t="s">
        <v>223</v>
      </c>
      <c r="AS163" s="37">
        <v>30847180000102</v>
      </c>
      <c r="AT163" s="21"/>
      <c r="AU163" s="6"/>
      <c r="AV163" s="6"/>
      <c r="AW163" s="6"/>
      <c r="AX163" s="6"/>
    </row>
    <row r="164" spans="1:50" ht="15" x14ac:dyDescent="0.25">
      <c r="A164" s="21">
        <v>134759</v>
      </c>
      <c r="B164" s="7" t="s">
        <v>864</v>
      </c>
      <c r="C164" s="21" t="s">
        <v>162</v>
      </c>
      <c r="D164" s="7">
        <v>42047172.310000002</v>
      </c>
      <c r="E164" s="15" t="s">
        <v>959</v>
      </c>
      <c r="F164" s="9">
        <v>-4.9937912591964118E-2</v>
      </c>
      <c r="G164" s="9">
        <v>-2.7507057418892773E-2</v>
      </c>
      <c r="H164" s="9">
        <v>-3.3625659510836133E-2</v>
      </c>
      <c r="I164" s="9">
        <v>-4.4396000915774246E-2</v>
      </c>
      <c r="J164" s="10">
        <v>6.4666758231553045E-2</v>
      </c>
      <c r="K164" s="10">
        <v>6.7473997950924985E-2</v>
      </c>
      <c r="L164" s="10">
        <v>5.0686069331498752E-2</v>
      </c>
      <c r="M164" s="10">
        <v>4.3788887401019543E-2</v>
      </c>
      <c r="N164" s="11">
        <v>0.12012129100091862</v>
      </c>
      <c r="O164" s="11">
        <v>-0.26663285151437077</v>
      </c>
      <c r="P164" s="11">
        <v>-0.23341610184630113</v>
      </c>
      <c r="Q164" s="11">
        <v>-0.11892874722983537</v>
      </c>
      <c r="R164" s="11">
        <v>0.16908497834796377</v>
      </c>
      <c r="S164" s="11">
        <v>-0.38185689517662302</v>
      </c>
      <c r="T164" s="11">
        <v>-0.33723830037228797</v>
      </c>
      <c r="U164" s="11">
        <v>-0.16730249488404991</v>
      </c>
      <c r="V164" s="11">
        <v>2.650481145461514E-3</v>
      </c>
      <c r="W164" s="11">
        <v>-0.419346195835964</v>
      </c>
      <c r="X164" s="11">
        <v>-0.31149409147306673</v>
      </c>
      <c r="Y164" s="11">
        <v>1.7611534632207659E-2</v>
      </c>
      <c r="Z164" s="11">
        <v>0.12001507406769507</v>
      </c>
      <c r="AA164" s="11">
        <v>-0.26694718351171143</v>
      </c>
      <c r="AB164" s="11">
        <v>-0.33009685823232171</v>
      </c>
      <c r="AC164" s="11">
        <v>-0.16367743511707744</v>
      </c>
      <c r="AD164" s="8" t="s">
        <v>163</v>
      </c>
      <c r="AE164" s="21" t="s">
        <v>990</v>
      </c>
      <c r="AF164" s="22">
        <v>38372</v>
      </c>
      <c r="AG164" s="23">
        <v>0.03</v>
      </c>
      <c r="AH164" s="23" t="s">
        <v>2</v>
      </c>
      <c r="AI164" s="24">
        <v>1000</v>
      </c>
      <c r="AJ164" s="39">
        <v>2684</v>
      </c>
      <c r="AK164" s="20">
        <v>15665.861516393443</v>
      </c>
      <c r="AL164" s="20">
        <v>-10571973.279999999</v>
      </c>
      <c r="AM164" s="21" t="s">
        <v>164</v>
      </c>
      <c r="AN164" s="21" t="s">
        <v>50</v>
      </c>
      <c r="AO164" s="21" t="s">
        <v>40</v>
      </c>
      <c r="AP164" s="8" t="s">
        <v>971</v>
      </c>
      <c r="AQ164" s="21" t="s">
        <v>165</v>
      </c>
      <c r="AR164" s="21" t="s">
        <v>166</v>
      </c>
      <c r="AS164" s="37">
        <v>6084858000168</v>
      </c>
      <c r="AT164" s="21"/>
    </row>
    <row r="165" spans="1:50" ht="15" x14ac:dyDescent="0.25">
      <c r="A165" s="6">
        <v>204552</v>
      </c>
      <c r="B165" s="7" t="s">
        <v>0</v>
      </c>
      <c r="C165" s="6" t="s">
        <v>1</v>
      </c>
      <c r="D165" s="7">
        <v>25730048</v>
      </c>
      <c r="E165" s="7" t="s">
        <v>960</v>
      </c>
      <c r="F165" s="9" t="s">
        <v>2</v>
      </c>
      <c r="G165" s="9">
        <v>0.40735311685773551</v>
      </c>
      <c r="H165" s="9">
        <v>0.32698219392879141</v>
      </c>
      <c r="I165" s="9">
        <v>0.41530838781601837</v>
      </c>
      <c r="J165" s="10">
        <v>4.0958388724794178E-3</v>
      </c>
      <c r="K165" s="10">
        <v>4.128457994332653E-3</v>
      </c>
      <c r="L165" s="10">
        <v>3.8619756659296063E-3</v>
      </c>
      <c r="M165" s="10">
        <v>3.9304727068552913E-3</v>
      </c>
      <c r="N165" s="11" t="s">
        <v>2</v>
      </c>
      <c r="O165" s="11">
        <v>0.72007375985328337</v>
      </c>
      <c r="P165" s="11">
        <v>0.36696006294969274</v>
      </c>
      <c r="Q165" s="11">
        <v>9.3614083328790176E-2</v>
      </c>
      <c r="R165" s="11" t="s">
        <v>2</v>
      </c>
      <c r="S165" s="11">
        <v>0.44982187521829431</v>
      </c>
      <c r="T165" s="11">
        <v>0.1818259903785473</v>
      </c>
      <c r="U165" s="11">
        <v>3.3571026048561325E-2</v>
      </c>
      <c r="V165" s="11" t="s">
        <v>2</v>
      </c>
      <c r="W165" s="11">
        <v>0.36189270839845511</v>
      </c>
      <c r="X165" s="11">
        <v>0.22773264913074254</v>
      </c>
      <c r="Y165" s="11">
        <v>0.26309228922477224</v>
      </c>
      <c r="Z165" s="11" t="s">
        <v>2</v>
      </c>
      <c r="AA165" s="11">
        <v>0.71933651082102923</v>
      </c>
      <c r="AB165" s="11">
        <v>0.19456049500447481</v>
      </c>
      <c r="AC165" s="11">
        <v>3.8070567262288524E-2</v>
      </c>
      <c r="AD165" s="8" t="s">
        <v>3</v>
      </c>
      <c r="AE165" s="12" t="s">
        <v>4</v>
      </c>
      <c r="AF165" s="14">
        <v>39513</v>
      </c>
      <c r="AG165" s="16">
        <v>2.2499999999999999E-2</v>
      </c>
      <c r="AH165" s="17">
        <v>0</v>
      </c>
      <c r="AI165" s="18">
        <v>20000</v>
      </c>
      <c r="AJ165" s="39">
        <v>26</v>
      </c>
      <c r="AK165" s="20">
        <v>989617.23076923075</v>
      </c>
      <c r="AL165" s="20">
        <v>7281694.8899999997</v>
      </c>
      <c r="AM165" s="6"/>
      <c r="AN165" s="6" t="s">
        <v>5</v>
      </c>
      <c r="AO165" s="6"/>
      <c r="AP165" s="8" t="s">
        <v>972</v>
      </c>
      <c r="AQ165" s="6" t="s">
        <v>6</v>
      </c>
      <c r="AR165" s="6" t="s">
        <v>7</v>
      </c>
      <c r="AS165" s="37">
        <v>9321569000123</v>
      </c>
      <c r="AT165" s="6"/>
      <c r="AU165" s="6"/>
      <c r="AV165" s="6"/>
      <c r="AW165" s="6"/>
      <c r="AX165" s="6"/>
    </row>
    <row r="166" spans="1:50" ht="15" x14ac:dyDescent="0.25">
      <c r="A166" s="8">
        <v>54755</v>
      </c>
      <c r="B166" s="7" t="s">
        <v>23</v>
      </c>
      <c r="C166" s="8" t="s">
        <v>9</v>
      </c>
      <c r="D166" s="7">
        <v>29900517.579999998</v>
      </c>
      <c r="E166" s="7" t="s">
        <v>960</v>
      </c>
      <c r="F166" s="9">
        <v>-0.22765122763773196</v>
      </c>
      <c r="G166" s="9">
        <v>-0.11180554780289145</v>
      </c>
      <c r="H166" s="9">
        <v>-7.7956106913918369E-2</v>
      </c>
      <c r="I166" s="9">
        <v>-6.2628072585005315E-2</v>
      </c>
      <c r="J166" s="10">
        <v>4.845003497496727E-2</v>
      </c>
      <c r="K166" s="10">
        <v>5.1746714564945458E-2</v>
      </c>
      <c r="L166" s="10">
        <v>4.6009086978227094E-2</v>
      </c>
      <c r="M166" s="10">
        <v>2.6449270988678567E-2</v>
      </c>
      <c r="N166" s="11">
        <v>0.12323303682632814</v>
      </c>
      <c r="O166" s="11">
        <v>0.27203515980880955</v>
      </c>
      <c r="P166" s="11">
        <v>0.19237854608295124</v>
      </c>
      <c r="Q166" s="11">
        <v>5.4148181570329745E-2</v>
      </c>
      <c r="R166" s="11">
        <v>0.17233274743346394</v>
      </c>
      <c r="S166" s="11">
        <v>7.2177509931270256E-2</v>
      </c>
      <c r="T166" s="11">
        <v>3.0888900360271254E-2</v>
      </c>
      <c r="U166" s="11">
        <v>-3.7280661963582373E-3</v>
      </c>
      <c r="V166" s="11">
        <v>5.4358879349898359E-3</v>
      </c>
      <c r="W166" s="11">
        <v>7.1518148837101947E-3</v>
      </c>
      <c r="X166" s="11">
        <v>7.0932583055983933E-2</v>
      </c>
      <c r="Y166" s="11">
        <v>0.21751032666748604</v>
      </c>
      <c r="Z166" s="11">
        <v>0.12312652481782926</v>
      </c>
      <c r="AA166" s="11">
        <v>0.27148994674152682</v>
      </c>
      <c r="AB166" s="11">
        <v>4.1997015748942212E-2</v>
      </c>
      <c r="AC166" s="11">
        <v>6.0909739787207151E-4</v>
      </c>
      <c r="AD166" s="8" t="s">
        <v>9</v>
      </c>
      <c r="AE166" s="8" t="s">
        <v>1008</v>
      </c>
      <c r="AF166" s="19">
        <v>35753</v>
      </c>
      <c r="AG166" s="11">
        <v>7.4999999999999997E-3</v>
      </c>
      <c r="AH166" s="11">
        <v>0</v>
      </c>
      <c r="AI166" s="20">
        <v>50000</v>
      </c>
      <c r="AJ166" s="39">
        <v>12</v>
      </c>
      <c r="AK166" s="20">
        <v>2491709.7983333333</v>
      </c>
      <c r="AL166" s="20">
        <v>14721280.529999999</v>
      </c>
      <c r="AM166" s="8" t="s">
        <v>11</v>
      </c>
      <c r="AN166" s="8" t="s">
        <v>24</v>
      </c>
      <c r="AO166" s="8" t="s">
        <v>997</v>
      </c>
      <c r="AP166" s="8" t="s">
        <v>971</v>
      </c>
      <c r="AQ166" s="8" t="s">
        <v>14</v>
      </c>
      <c r="AR166" s="8" t="s">
        <v>15</v>
      </c>
      <c r="AS166" s="37">
        <v>2225240000110</v>
      </c>
      <c r="AU166" s="6"/>
      <c r="AV166" s="6"/>
      <c r="AW166" s="6"/>
      <c r="AX166" s="6"/>
    </row>
    <row r="167" spans="1:50" ht="15" x14ac:dyDescent="0.25">
      <c r="A167" s="8">
        <v>102679</v>
      </c>
      <c r="B167" s="7" t="s">
        <v>35</v>
      </c>
      <c r="C167" s="8" t="s">
        <v>9</v>
      </c>
      <c r="D167" s="7">
        <v>41682731.689999998</v>
      </c>
      <c r="E167" s="7" t="s">
        <v>960</v>
      </c>
      <c r="F167" s="9">
        <v>-0.2219212095150602</v>
      </c>
      <c r="G167" s="9">
        <v>-0.11166146593726053</v>
      </c>
      <c r="H167" s="9">
        <v>-7.9075665114485855E-2</v>
      </c>
      <c r="I167" s="9">
        <v>-5.5360277012196098E-2</v>
      </c>
      <c r="J167" s="10">
        <v>4.8162728546150446E-2</v>
      </c>
      <c r="K167" s="10">
        <v>5.0972065258506387E-2</v>
      </c>
      <c r="L167" s="10">
        <v>4.5100903108574494E-2</v>
      </c>
      <c r="M167" s="10">
        <v>2.662184674360071E-2</v>
      </c>
      <c r="N167" s="11">
        <v>0.15190887019167865</v>
      </c>
      <c r="O167" s="11">
        <v>0.27767241422795297</v>
      </c>
      <c r="P167" s="11">
        <v>0.19310954022778071</v>
      </c>
      <c r="Q167" s="11">
        <v>5.6340270206299392E-2</v>
      </c>
      <c r="R167" s="11">
        <v>0.20226208303165061</v>
      </c>
      <c r="S167" s="11">
        <v>7.6929058942599937E-2</v>
      </c>
      <c r="T167" s="11">
        <v>3.1520892400558109E-2</v>
      </c>
      <c r="U167" s="11">
        <v>-1.6563305309101883E-3</v>
      </c>
      <c r="V167" s="11">
        <v>3.1104392187171204E-2</v>
      </c>
      <c r="W167" s="11">
        <v>1.1615190738867076E-2</v>
      </c>
      <c r="X167" s="11">
        <v>7.1589124093469625E-2</v>
      </c>
      <c r="Y167" s="11">
        <v>0.22004212494587194</v>
      </c>
      <c r="Z167" s="11">
        <v>0.15179963896062576</v>
      </c>
      <c r="AA167" s="11">
        <v>0.27712478495012038</v>
      </c>
      <c r="AB167" s="11">
        <v>4.263581767970881E-2</v>
      </c>
      <c r="AC167" s="11">
        <v>2.6898521435534395E-3</v>
      </c>
      <c r="AD167" s="8" t="s">
        <v>9</v>
      </c>
      <c r="AE167" s="8" t="s">
        <v>1008</v>
      </c>
      <c r="AF167" s="19">
        <v>37435</v>
      </c>
      <c r="AG167" s="11">
        <v>3.0000000000000001E-3</v>
      </c>
      <c r="AH167" s="11">
        <v>0</v>
      </c>
      <c r="AI167" s="20">
        <v>10000</v>
      </c>
      <c r="AJ167" s="39">
        <v>6</v>
      </c>
      <c r="AK167" s="20">
        <v>6947121.9483333332</v>
      </c>
      <c r="AL167" s="20">
        <v>-2862994.31</v>
      </c>
      <c r="AM167" s="8" t="s">
        <v>11</v>
      </c>
      <c r="AN167" s="8" t="s">
        <v>24</v>
      </c>
      <c r="AO167" s="8" t="s">
        <v>997</v>
      </c>
      <c r="AP167" s="8" t="s">
        <v>971</v>
      </c>
      <c r="AQ167" s="8" t="s">
        <v>14</v>
      </c>
      <c r="AR167" s="8" t="s">
        <v>15</v>
      </c>
      <c r="AS167" s="37">
        <v>4875166000102</v>
      </c>
      <c r="AU167" s="6"/>
      <c r="AV167" s="6"/>
      <c r="AW167" s="6"/>
      <c r="AX167" s="6"/>
    </row>
    <row r="168" spans="1:50" ht="15" x14ac:dyDescent="0.25">
      <c r="A168" s="6">
        <v>231274</v>
      </c>
      <c r="B168" s="7" t="s">
        <v>51</v>
      </c>
      <c r="C168" s="6" t="s">
        <v>52</v>
      </c>
      <c r="D168" s="7">
        <v>46389075.950000003</v>
      </c>
      <c r="E168" s="7" t="s">
        <v>960</v>
      </c>
      <c r="F168" s="9" t="s">
        <v>2</v>
      </c>
      <c r="G168" s="9" t="s">
        <v>2</v>
      </c>
      <c r="H168" s="9">
        <v>0.17543619108420461</v>
      </c>
      <c r="I168" s="9">
        <v>0.35763191473970385</v>
      </c>
      <c r="J168" s="10">
        <v>3.3468407187871893E-3</v>
      </c>
      <c r="K168" s="10">
        <v>3.3468407187871893E-3</v>
      </c>
      <c r="L168" s="10">
        <v>3.5624368927718829E-3</v>
      </c>
      <c r="M168" s="10">
        <v>4.6522003573951807E-3</v>
      </c>
      <c r="N168" s="11" t="s">
        <v>2</v>
      </c>
      <c r="O168" s="11" t="s">
        <v>2</v>
      </c>
      <c r="P168" s="11">
        <v>0.34399865394851004</v>
      </c>
      <c r="Q168" s="11">
        <v>9.3991087788738659E-2</v>
      </c>
      <c r="R168" s="11" t="s">
        <v>2</v>
      </c>
      <c r="S168" s="11" t="s">
        <v>2</v>
      </c>
      <c r="T168" s="11">
        <v>0.16197435705814622</v>
      </c>
      <c r="U168" s="11">
        <v>3.3927331707416464E-2</v>
      </c>
      <c r="V168" s="11" t="s">
        <v>2</v>
      </c>
      <c r="W168" s="11" t="s">
        <v>2</v>
      </c>
      <c r="X168" s="11">
        <v>0.20710990215745806</v>
      </c>
      <c r="Y168" s="11">
        <v>0.26352771835249045</v>
      </c>
      <c r="Z168" s="11" t="s">
        <v>2</v>
      </c>
      <c r="AA168" s="11" t="s">
        <v>2</v>
      </c>
      <c r="AB168" s="11">
        <v>0.17449495479895782</v>
      </c>
      <c r="AC168" s="11">
        <v>3.8428424059823385E-2</v>
      </c>
      <c r="AD168" s="8" t="s">
        <v>3</v>
      </c>
      <c r="AE168" s="12" t="s">
        <v>990</v>
      </c>
      <c r="AF168" s="14">
        <v>40024</v>
      </c>
      <c r="AG168" s="16">
        <v>2.5000000000000001E-2</v>
      </c>
      <c r="AH168" s="17">
        <v>0</v>
      </c>
      <c r="AI168" s="18">
        <v>0</v>
      </c>
      <c r="AJ168" s="39">
        <v>234</v>
      </c>
      <c r="AK168" s="20">
        <v>198243.91431623933</v>
      </c>
      <c r="AL168" s="20">
        <v>-15743351.74</v>
      </c>
      <c r="AM168" s="6"/>
      <c r="AN168" s="6" t="s">
        <v>21</v>
      </c>
      <c r="AO168" s="6"/>
      <c r="AP168" s="8" t="s">
        <v>972</v>
      </c>
      <c r="AQ168" s="6"/>
      <c r="AR168" s="6"/>
      <c r="AS168" s="37">
        <v>10841425000187</v>
      </c>
      <c r="AT168" s="6"/>
      <c r="AU168" s="6"/>
      <c r="AV168" s="6"/>
      <c r="AW168" s="6"/>
      <c r="AX168" s="6"/>
    </row>
    <row r="169" spans="1:50" ht="15" x14ac:dyDescent="0.25">
      <c r="A169" s="8">
        <v>97810</v>
      </c>
      <c r="B169" s="7" t="s">
        <v>67</v>
      </c>
      <c r="C169" s="8" t="s">
        <v>9</v>
      </c>
      <c r="D169" s="7">
        <v>57781085.100000001</v>
      </c>
      <c r="E169" s="7" t="s">
        <v>960</v>
      </c>
      <c r="F169" s="9">
        <v>-0.21532752467613536</v>
      </c>
      <c r="G169" s="9">
        <v>-0.11007702698924521</v>
      </c>
      <c r="H169" s="9">
        <v>-7.9940366031989563E-2</v>
      </c>
      <c r="I169" s="9">
        <v>-5.7337115087083758E-2</v>
      </c>
      <c r="J169" s="10">
        <v>4.8668962830348925E-2</v>
      </c>
      <c r="K169" s="10">
        <v>5.1233228256719124E-2</v>
      </c>
      <c r="L169" s="10">
        <v>4.5015810550213628E-2</v>
      </c>
      <c r="M169" s="10">
        <v>2.6568635222935705E-2</v>
      </c>
      <c r="N169" s="11">
        <v>0.16942821911792016</v>
      </c>
      <c r="O169" s="11">
        <v>0.28079325897116303</v>
      </c>
      <c r="P169" s="11">
        <v>0.1919504675944752</v>
      </c>
      <c r="Q169" s="11">
        <v>5.5745357184112443E-2</v>
      </c>
      <c r="R169" s="11">
        <v>0.22054725252593221</v>
      </c>
      <c r="S169" s="11">
        <v>7.9559567635582917E-2</v>
      </c>
      <c r="T169" s="11">
        <v>3.0518798630663202E-2</v>
      </c>
      <c r="U169" s="11">
        <v>-2.2185808458291545E-3</v>
      </c>
      <c r="V169" s="11">
        <v>4.6786429276703512E-2</v>
      </c>
      <c r="W169" s="11">
        <v>1.4086163669809304E-2</v>
      </c>
      <c r="X169" s="11">
        <v>7.0548105154297103E-2</v>
      </c>
      <c r="Y169" s="11">
        <v>0.21935501780036359</v>
      </c>
      <c r="Z169" s="11">
        <v>0.16931732659221099</v>
      </c>
      <c r="AA169" s="11">
        <v>0.28024429205315449</v>
      </c>
      <c r="AB169" s="11">
        <v>4.1622926069986077E-2</v>
      </c>
      <c r="AC169" s="11">
        <v>2.1251541318620948E-3</v>
      </c>
      <c r="AD169" s="8" t="s">
        <v>9</v>
      </c>
      <c r="AE169" s="8" t="s">
        <v>1008</v>
      </c>
      <c r="AF169" s="19">
        <v>37258</v>
      </c>
      <c r="AG169" s="11">
        <v>3.0000000000000001E-3</v>
      </c>
      <c r="AH169" s="11">
        <v>0</v>
      </c>
      <c r="AI169" s="20">
        <v>10000</v>
      </c>
      <c r="AJ169" s="39">
        <v>5</v>
      </c>
      <c r="AK169" s="20">
        <v>11556217.02</v>
      </c>
      <c r="AL169" s="20">
        <v>2392.34</v>
      </c>
      <c r="AM169" s="8" t="s">
        <v>11</v>
      </c>
      <c r="AN169" s="8" t="s">
        <v>24</v>
      </c>
      <c r="AO169" s="8" t="s">
        <v>997</v>
      </c>
      <c r="AP169" s="8" t="s">
        <v>971</v>
      </c>
      <c r="AQ169" s="8" t="s">
        <v>14</v>
      </c>
      <c r="AR169" s="8" t="s">
        <v>15</v>
      </c>
      <c r="AS169" s="37">
        <v>3682381000124</v>
      </c>
      <c r="AU169" s="6"/>
      <c r="AV169" s="6"/>
      <c r="AW169" s="6"/>
      <c r="AX169" s="6"/>
    </row>
    <row r="170" spans="1:50" ht="15" x14ac:dyDescent="0.25">
      <c r="A170" s="8">
        <v>179681</v>
      </c>
      <c r="B170" s="7" t="s">
        <v>80</v>
      </c>
      <c r="C170" s="8" t="s">
        <v>9</v>
      </c>
      <c r="D170" s="7">
        <v>69561595.890000001</v>
      </c>
      <c r="E170" s="7" t="s">
        <v>960</v>
      </c>
      <c r="F170" s="9" t="s">
        <v>2</v>
      </c>
      <c r="G170" s="9">
        <v>4.5774008817222132E-3</v>
      </c>
      <c r="H170" s="9">
        <v>8.1322169820505136E-2</v>
      </c>
      <c r="I170" s="9">
        <v>0.30970167573650842</v>
      </c>
      <c r="J170" s="10">
        <v>4.1879597632773083E-3</v>
      </c>
      <c r="K170" s="10">
        <v>3.7762277086482742E-3</v>
      </c>
      <c r="L170" s="10">
        <v>3.4815247869474943E-3</v>
      </c>
      <c r="M170" s="10">
        <v>3.27248072662571E-3</v>
      </c>
      <c r="N170" s="11" t="s">
        <v>2</v>
      </c>
      <c r="O170" s="11">
        <v>0.62020646442741389</v>
      </c>
      <c r="P170" s="11">
        <v>0.33169186640696702</v>
      </c>
      <c r="Q170" s="11">
        <v>8.6187697108139893E-2</v>
      </c>
      <c r="R170" s="11" t="s">
        <v>2</v>
      </c>
      <c r="S170" s="11">
        <v>0.36564537482236736</v>
      </c>
      <c r="T170" s="11">
        <v>0.15133433781480576</v>
      </c>
      <c r="U170" s="11">
        <v>2.6552373177388677E-2</v>
      </c>
      <c r="V170" s="11" t="s">
        <v>2</v>
      </c>
      <c r="W170" s="11">
        <v>0.28282136586511686</v>
      </c>
      <c r="X170" s="11">
        <v>0.19605658371736845</v>
      </c>
      <c r="Y170" s="11">
        <v>0.25451503028571709</v>
      </c>
      <c r="Z170" s="11" t="s">
        <v>2</v>
      </c>
      <c r="AA170" s="11">
        <v>0.61951201999379091</v>
      </c>
      <c r="AB170" s="11">
        <v>0.1637402863810542</v>
      </c>
      <c r="AC170" s="11">
        <v>3.1021359434501683E-2</v>
      </c>
      <c r="AD170" s="8" t="s">
        <v>9</v>
      </c>
      <c r="AE170" s="8" t="s">
        <v>4</v>
      </c>
      <c r="AF170" s="19">
        <v>39143</v>
      </c>
      <c r="AG170" s="11">
        <v>5.0000000000000001E-3</v>
      </c>
      <c r="AH170" s="11">
        <v>0</v>
      </c>
      <c r="AI170" s="20">
        <v>30000</v>
      </c>
      <c r="AJ170" s="39">
        <v>179</v>
      </c>
      <c r="AK170" s="20">
        <v>388612.26754189946</v>
      </c>
      <c r="AL170" s="20">
        <v>48951863.310000002</v>
      </c>
      <c r="AM170" s="8" t="s">
        <v>11</v>
      </c>
      <c r="AN170" s="8" t="s">
        <v>5</v>
      </c>
      <c r="AO170" s="8" t="s">
        <v>22</v>
      </c>
      <c r="AP170" s="8" t="s">
        <v>972</v>
      </c>
      <c r="AQ170" s="8" t="s">
        <v>14</v>
      </c>
      <c r="AR170" s="8" t="s">
        <v>15</v>
      </c>
      <c r="AS170" s="37">
        <v>7913512000198</v>
      </c>
      <c r="AU170" s="6"/>
      <c r="AV170" s="6"/>
      <c r="AW170" s="6"/>
      <c r="AX170" s="6"/>
    </row>
    <row r="171" spans="1:50" ht="15" x14ac:dyDescent="0.25">
      <c r="A171" s="21">
        <v>172685</v>
      </c>
      <c r="B171" s="7" t="s">
        <v>93</v>
      </c>
      <c r="C171" s="21" t="s">
        <v>94</v>
      </c>
      <c r="D171" s="7">
        <v>99603746.969999999</v>
      </c>
      <c r="E171" s="7" t="s">
        <v>960</v>
      </c>
      <c r="F171" s="9" t="s">
        <v>2</v>
      </c>
      <c r="G171" s="9">
        <v>0.26717835539094847</v>
      </c>
      <c r="H171" s="9">
        <v>0.48660451254105541</v>
      </c>
      <c r="I171" s="9">
        <v>0.58244537931930407</v>
      </c>
      <c r="J171" s="10">
        <v>8.5133116510599932E-3</v>
      </c>
      <c r="K171" s="10">
        <v>8.146945027717685E-3</v>
      </c>
      <c r="L171" s="10">
        <v>3.9041966176293877E-3</v>
      </c>
      <c r="M171" s="10">
        <v>3.2098750227789667E-3</v>
      </c>
      <c r="N171" s="11" t="s">
        <v>2</v>
      </c>
      <c r="O171" s="11">
        <v>0.74977058838278943</v>
      </c>
      <c r="P171" s="11">
        <v>0.38989214991995857</v>
      </c>
      <c r="Q171" s="11">
        <v>9.6460706432443644E-2</v>
      </c>
      <c r="R171" s="11" t="s">
        <v>2</v>
      </c>
      <c r="S171" s="11">
        <v>0.47485284344279477</v>
      </c>
      <c r="T171" s="11">
        <v>0.20165227289378018</v>
      </c>
      <c r="U171" s="11">
        <v>3.6261360058398751E-2</v>
      </c>
      <c r="V171" s="11" t="s">
        <v>2</v>
      </c>
      <c r="W171" s="11">
        <v>0.38540559207871272</v>
      </c>
      <c r="X171" s="11">
        <v>0.24832906057625914</v>
      </c>
      <c r="Y171" s="11">
        <v>0.26638005567489831</v>
      </c>
      <c r="Z171" s="11" t="s">
        <v>2</v>
      </c>
      <c r="AA171" s="11">
        <v>0.74902061085097604</v>
      </c>
      <c r="AB171" s="11">
        <v>0.21460041124282836</v>
      </c>
      <c r="AC171" s="11">
        <v>4.0772613354267184E-2</v>
      </c>
      <c r="AD171" s="8" t="s">
        <v>94</v>
      </c>
      <c r="AE171" s="21" t="s">
        <v>4</v>
      </c>
      <c r="AF171" s="22">
        <v>39015</v>
      </c>
      <c r="AG171" s="23">
        <v>1E-3</v>
      </c>
      <c r="AH171" s="23">
        <v>0</v>
      </c>
      <c r="AI171" s="24">
        <v>50000</v>
      </c>
      <c r="AJ171" s="39">
        <v>252</v>
      </c>
      <c r="AK171" s="20">
        <v>395252.96416666667</v>
      </c>
      <c r="AL171" s="20">
        <v>10162135.51</v>
      </c>
      <c r="AM171" s="21" t="s">
        <v>95</v>
      </c>
      <c r="AN171" s="21" t="s">
        <v>5</v>
      </c>
      <c r="AO171" s="21" t="s">
        <v>22</v>
      </c>
      <c r="AP171" s="8" t="s">
        <v>972</v>
      </c>
      <c r="AQ171" s="21" t="s">
        <v>96</v>
      </c>
      <c r="AR171" s="21" t="s">
        <v>97</v>
      </c>
      <c r="AS171" s="37">
        <v>8254141000142</v>
      </c>
      <c r="AT171" s="21" t="s">
        <v>978</v>
      </c>
      <c r="AU171" s="6"/>
      <c r="AV171" s="6"/>
      <c r="AW171" s="6"/>
      <c r="AX171" s="6"/>
    </row>
    <row r="172" spans="1:50" ht="15" x14ac:dyDescent="0.25">
      <c r="A172" s="6">
        <v>230340</v>
      </c>
      <c r="B172" s="7" t="s">
        <v>116</v>
      </c>
      <c r="C172" s="8" t="s">
        <v>9</v>
      </c>
      <c r="D172" s="7">
        <v>173362754.27000001</v>
      </c>
      <c r="E172" s="7" t="s">
        <v>960</v>
      </c>
      <c r="F172" s="9" t="s">
        <v>2</v>
      </c>
      <c r="G172" s="9" t="s">
        <v>2</v>
      </c>
      <c r="H172" s="9">
        <v>0.20220201256632317</v>
      </c>
      <c r="I172" s="9">
        <v>0.71017218467524579</v>
      </c>
      <c r="J172" s="10">
        <v>4.0468087758590418E-3</v>
      </c>
      <c r="K172" s="10">
        <v>4.0468087758590418E-3</v>
      </c>
      <c r="L172" s="10">
        <v>4.4858763664190632E-3</v>
      </c>
      <c r="M172" s="10">
        <v>5.8026506394669615E-3</v>
      </c>
      <c r="N172" s="11" t="s">
        <v>2</v>
      </c>
      <c r="O172" s="11" t="s">
        <v>2</v>
      </c>
      <c r="P172" s="11">
        <v>0.35415327726735413</v>
      </c>
      <c r="Q172" s="11">
        <v>0.12347635690837255</v>
      </c>
      <c r="R172" s="11" t="s">
        <v>2</v>
      </c>
      <c r="S172" s="11" t="s">
        <v>2</v>
      </c>
      <c r="T172" s="11">
        <v>0.17075369018278597</v>
      </c>
      <c r="U172" s="11">
        <v>6.1793761302522343E-2</v>
      </c>
      <c r="V172" s="11" t="s">
        <v>2</v>
      </c>
      <c r="W172" s="11" t="s">
        <v>2</v>
      </c>
      <c r="X172" s="11">
        <v>0.21623025828641995</v>
      </c>
      <c r="Y172" s="11">
        <v>0.2975823420432957</v>
      </c>
      <c r="Z172" s="11" t="s">
        <v>2</v>
      </c>
      <c r="AA172" s="11" t="s">
        <v>2</v>
      </c>
      <c r="AB172" s="11">
        <v>0.18336888768633641</v>
      </c>
      <c r="AC172" s="11">
        <v>6.6416167183736219E-2</v>
      </c>
      <c r="AD172" s="8" t="s">
        <v>9</v>
      </c>
      <c r="AE172" s="12" t="s">
        <v>10</v>
      </c>
      <c r="AF172" s="14">
        <v>39994</v>
      </c>
      <c r="AG172" s="16">
        <v>5.0000000000000001E-3</v>
      </c>
      <c r="AH172" s="17">
        <v>0</v>
      </c>
      <c r="AI172" s="18">
        <v>100000</v>
      </c>
      <c r="AJ172" s="39">
        <v>50</v>
      </c>
      <c r="AK172" s="20">
        <v>3467255.0854000002</v>
      </c>
      <c r="AL172" s="20">
        <v>152797301.69999999</v>
      </c>
      <c r="AM172" s="6" t="s">
        <v>11</v>
      </c>
      <c r="AN172" s="6" t="s">
        <v>117</v>
      </c>
      <c r="AO172" s="25" t="s">
        <v>22</v>
      </c>
      <c r="AP172" s="8" t="s">
        <v>972</v>
      </c>
      <c r="AQ172" s="6" t="s">
        <v>14</v>
      </c>
      <c r="AR172" s="6" t="s">
        <v>15</v>
      </c>
      <c r="AS172" s="37">
        <v>10590150000156</v>
      </c>
      <c r="AT172" s="6"/>
      <c r="AU172" s="6"/>
      <c r="AV172" s="6"/>
      <c r="AW172" s="6"/>
      <c r="AX172" s="6"/>
    </row>
    <row r="173" spans="1:50" ht="15" x14ac:dyDescent="0.25">
      <c r="A173" s="6">
        <v>164402</v>
      </c>
      <c r="B173" s="7" t="s">
        <v>120</v>
      </c>
      <c r="C173" s="6" t="s">
        <v>121</v>
      </c>
      <c r="D173" s="7">
        <v>204136913.84</v>
      </c>
      <c r="E173" s="7" t="s">
        <v>960</v>
      </c>
      <c r="F173" s="9" t="s">
        <v>2</v>
      </c>
      <c r="G173" s="9">
        <v>0.25799040985233723</v>
      </c>
      <c r="H173" s="9">
        <v>0.4119915337177526</v>
      </c>
      <c r="I173" s="9">
        <v>0.4668304916151591</v>
      </c>
      <c r="J173" s="10">
        <v>7.2323249413301736E-3</v>
      </c>
      <c r="K173" s="10">
        <v>7.0239173412950219E-3</v>
      </c>
      <c r="L173" s="10">
        <v>7.2473842067044209E-3</v>
      </c>
      <c r="M173" s="10">
        <v>9.5541648809747606E-3</v>
      </c>
      <c r="N173" s="11" t="s">
        <v>2</v>
      </c>
      <c r="O173" s="11">
        <v>0.72789554476380336</v>
      </c>
      <c r="P173" s="11">
        <v>0.4289903546598941</v>
      </c>
      <c r="Q173" s="11">
        <v>0.12754788979021581</v>
      </c>
      <c r="R173" s="11" t="s">
        <v>2</v>
      </c>
      <c r="S173" s="11">
        <v>0.45641472904305802</v>
      </c>
      <c r="T173" s="11">
        <v>0.23545521695279636</v>
      </c>
      <c r="U173" s="11">
        <v>6.564175346212231E-2</v>
      </c>
      <c r="V173" s="11" t="s">
        <v>2</v>
      </c>
      <c r="W173" s="11">
        <v>0.36808571714315375</v>
      </c>
      <c r="X173" s="11">
        <v>0.28344504075934918</v>
      </c>
      <c r="Y173" s="11">
        <v>0.30228484347115558</v>
      </c>
      <c r="Z173" s="11" t="s">
        <v>2</v>
      </c>
      <c r="AA173" s="11">
        <v>0.72715494319894836</v>
      </c>
      <c r="AB173" s="11">
        <v>0.24876759145081562</v>
      </c>
      <c r="AC173" s="11">
        <v>7.0280911166748172E-2</v>
      </c>
      <c r="AD173" s="8" t="s">
        <v>3</v>
      </c>
      <c r="AE173" s="12" t="s">
        <v>122</v>
      </c>
      <c r="AF173" s="14">
        <v>38929</v>
      </c>
      <c r="AG173" s="16">
        <v>4.5999999999999999E-2</v>
      </c>
      <c r="AH173" s="17">
        <v>0</v>
      </c>
      <c r="AI173" s="18">
        <v>0</v>
      </c>
      <c r="AJ173" s="39">
        <v>108</v>
      </c>
      <c r="AK173" s="20">
        <v>1890156.6096296296</v>
      </c>
      <c r="AL173" s="20">
        <v>77649399.5</v>
      </c>
      <c r="AM173" s="6"/>
      <c r="AN173" s="6" t="s">
        <v>5</v>
      </c>
      <c r="AO173" s="6"/>
      <c r="AP173" s="8" t="s">
        <v>972</v>
      </c>
      <c r="AQ173" s="6"/>
      <c r="AR173" s="6"/>
      <c r="AS173" s="37">
        <v>7382415000116</v>
      </c>
      <c r="AT173" s="6"/>
    </row>
    <row r="174" spans="1:50" ht="15" x14ac:dyDescent="0.25">
      <c r="A174" s="21">
        <v>231991</v>
      </c>
      <c r="B174" s="7" t="s">
        <v>123</v>
      </c>
      <c r="C174" s="21" t="s">
        <v>124</v>
      </c>
      <c r="D174" s="7">
        <v>228127636.96000001</v>
      </c>
      <c r="E174" s="7" t="s">
        <v>960</v>
      </c>
      <c r="F174" s="9" t="s">
        <v>2</v>
      </c>
      <c r="G174" s="9" t="s">
        <v>2</v>
      </c>
      <c r="H174" s="9">
        <v>0.54698897741535146</v>
      </c>
      <c r="I174" s="9">
        <v>1.1176693600315541</v>
      </c>
      <c r="J174" s="10">
        <v>1.884160299850407E-2</v>
      </c>
      <c r="K174" s="10">
        <v>1.884160299850407E-2</v>
      </c>
      <c r="L174" s="10">
        <v>1.9641838518784187E-2</v>
      </c>
      <c r="M174" s="10">
        <v>1.7115352761908478E-2</v>
      </c>
      <c r="N174" s="11" t="s">
        <v>2</v>
      </c>
      <c r="O174" s="11" t="s">
        <v>2</v>
      </c>
      <c r="P174" s="11">
        <v>0.70827865098256315</v>
      </c>
      <c r="Q174" s="11">
        <v>0.30357744834732148</v>
      </c>
      <c r="R174" s="11" t="s">
        <v>2</v>
      </c>
      <c r="S174" s="11" t="s">
        <v>2</v>
      </c>
      <c r="T174" s="11">
        <v>0.47691813627937418</v>
      </c>
      <c r="U174" s="11">
        <v>0.23200670269444101</v>
      </c>
      <c r="V174" s="11" t="s">
        <v>2</v>
      </c>
      <c r="W174" s="11" t="s">
        <v>2</v>
      </c>
      <c r="X174" s="11">
        <v>0.53428730690100568</v>
      </c>
      <c r="Y174" s="11">
        <v>0.50559383654149692</v>
      </c>
      <c r="Z174" s="11" t="s">
        <v>2</v>
      </c>
      <c r="AA174" s="11" t="s">
        <v>2</v>
      </c>
      <c r="AB174" s="11">
        <v>0.49283234107067497</v>
      </c>
      <c r="AC174" s="11">
        <v>0.23737011245985884</v>
      </c>
      <c r="AD174" s="8" t="s">
        <v>3</v>
      </c>
      <c r="AE174" s="21" t="s">
        <v>4</v>
      </c>
      <c r="AF174" s="22">
        <v>40025</v>
      </c>
      <c r="AG174" s="23">
        <v>0.02</v>
      </c>
      <c r="AH174" s="23">
        <v>0</v>
      </c>
      <c r="AI174" s="24">
        <v>25000</v>
      </c>
      <c r="AJ174" s="39">
        <v>376</v>
      </c>
      <c r="AK174" s="20">
        <v>606722.43872340431</v>
      </c>
      <c r="AL174" s="20">
        <v>71562768.560000002</v>
      </c>
      <c r="AM174" s="21" t="s">
        <v>125</v>
      </c>
      <c r="AN174" s="21" t="s">
        <v>21</v>
      </c>
      <c r="AO174" s="21" t="s">
        <v>22</v>
      </c>
      <c r="AP174" s="8" t="s">
        <v>972</v>
      </c>
      <c r="AQ174" s="21" t="s">
        <v>126</v>
      </c>
      <c r="AR174" s="21" t="s">
        <v>127</v>
      </c>
      <c r="AS174" s="37">
        <v>10918836000123</v>
      </c>
      <c r="AT174" s="21" t="s">
        <v>973</v>
      </c>
      <c r="AU174" s="6"/>
      <c r="AV174" s="6"/>
      <c r="AW174" s="6"/>
      <c r="AX174" s="6"/>
    </row>
    <row r="175" spans="1:50" ht="15" x14ac:dyDescent="0.25">
      <c r="A175" s="21">
        <v>146722</v>
      </c>
      <c r="B175" s="7" t="s">
        <v>136</v>
      </c>
      <c r="C175" s="21" t="s">
        <v>69</v>
      </c>
      <c r="D175" s="7">
        <v>295815961.62</v>
      </c>
      <c r="E175" s="7" t="s">
        <v>960</v>
      </c>
      <c r="F175" s="9">
        <v>0.64481396916154265</v>
      </c>
      <c r="G175" s="9">
        <v>0.63012284786380257</v>
      </c>
      <c r="H175" s="9">
        <v>0.62488294440456116</v>
      </c>
      <c r="I175" s="9">
        <v>0.36236530826247798</v>
      </c>
      <c r="J175" s="10">
        <v>7.0983990785289542E-3</v>
      </c>
      <c r="K175" s="10">
        <v>7.8122836803711185E-3</v>
      </c>
      <c r="L175" s="10">
        <v>7.4874677423788409E-3</v>
      </c>
      <c r="M175" s="10">
        <v>8.9537937304064157E-3</v>
      </c>
      <c r="N175" s="11">
        <v>1.4342090101818723</v>
      </c>
      <c r="O175" s="11">
        <v>0.91453125240454636</v>
      </c>
      <c r="P175" s="11">
        <v>0.48993583301217014</v>
      </c>
      <c r="Q175" s="11">
        <v>0.11296031463277134</v>
      </c>
      <c r="R175" s="11">
        <v>1.5406152091082417</v>
      </c>
      <c r="S175" s="11">
        <v>0.61372689666630897</v>
      </c>
      <c r="T175" s="11">
        <v>0.28814655173645476</v>
      </c>
      <c r="U175" s="11">
        <v>5.1855084789067529E-2</v>
      </c>
      <c r="V175" s="11">
        <v>1.1789254921550012</v>
      </c>
      <c r="W175" s="11">
        <v>0.51585717630685513</v>
      </c>
      <c r="X175" s="11">
        <v>0.33818310927944917</v>
      </c>
      <c r="Y175" s="11">
        <v>0.28543662070159259</v>
      </c>
      <c r="Z175" s="11">
        <v>1.4339781832009342</v>
      </c>
      <c r="AA175" s="11">
        <v>0.91371065601734491</v>
      </c>
      <c r="AB175" s="11">
        <v>0.30202669006096916</v>
      </c>
      <c r="AC175" s="11">
        <v>5.6434223702211517E-2</v>
      </c>
      <c r="AD175" s="8" t="s">
        <v>69</v>
      </c>
      <c r="AE175" s="21" t="s">
        <v>4</v>
      </c>
      <c r="AF175" s="22">
        <v>38532</v>
      </c>
      <c r="AG175" s="23">
        <v>1E-3</v>
      </c>
      <c r="AH175" s="23">
        <v>0</v>
      </c>
      <c r="AI175" s="24">
        <v>1</v>
      </c>
      <c r="AJ175" s="39">
        <v>5</v>
      </c>
      <c r="AK175" s="20">
        <v>59163192.324000001</v>
      </c>
      <c r="AL175" s="20">
        <v>-202451.83</v>
      </c>
      <c r="AM175" s="21" t="s">
        <v>137</v>
      </c>
      <c r="AN175" s="21" t="s">
        <v>88</v>
      </c>
      <c r="AO175" s="21" t="s">
        <v>138</v>
      </c>
      <c r="AP175" s="8" t="s">
        <v>971</v>
      </c>
      <c r="AQ175" s="21" t="s">
        <v>73</v>
      </c>
      <c r="AR175" s="21" t="s">
        <v>74</v>
      </c>
      <c r="AS175" s="37">
        <v>6342395000197</v>
      </c>
      <c r="AT175" s="21" t="s">
        <v>974</v>
      </c>
      <c r="AU175" s="6"/>
      <c r="AV175" s="6"/>
      <c r="AW175" s="6"/>
      <c r="AX175" s="6"/>
    </row>
    <row r="176" spans="1:50" ht="15" x14ac:dyDescent="0.25">
      <c r="A176" s="6">
        <v>168785</v>
      </c>
      <c r="B176" s="7" t="s">
        <v>139</v>
      </c>
      <c r="C176" s="6" t="s">
        <v>44</v>
      </c>
      <c r="D176" s="7">
        <v>332655375.58999997</v>
      </c>
      <c r="E176" s="7" t="s">
        <v>960</v>
      </c>
      <c r="F176" s="9" t="s">
        <v>2</v>
      </c>
      <c r="G176" s="9">
        <v>0.21619280275786631</v>
      </c>
      <c r="H176" s="9">
        <v>5.1170525795362562E-2</v>
      </c>
      <c r="I176" s="9">
        <v>0.14659675522638194</v>
      </c>
      <c r="J176" s="10">
        <v>1.0582539670230793E-2</v>
      </c>
      <c r="K176" s="10">
        <v>1.084477178812597E-2</v>
      </c>
      <c r="L176" s="10">
        <v>5.1932948444704851E-3</v>
      </c>
      <c r="M176" s="10">
        <v>4.9097894314493592E-3</v>
      </c>
      <c r="N176" s="11" t="s">
        <v>2</v>
      </c>
      <c r="O176" s="11">
        <v>0.75984304243348832</v>
      </c>
      <c r="P176" s="11">
        <v>0.33106613160933152</v>
      </c>
      <c r="Q176" s="11">
        <v>8.2662894323866087E-2</v>
      </c>
      <c r="R176" s="11" t="s">
        <v>2</v>
      </c>
      <c r="S176" s="11">
        <v>0.48334274926001974</v>
      </c>
      <c r="T176" s="11">
        <v>0.15079334933462007</v>
      </c>
      <c r="U176" s="11">
        <v>2.3221093811205407E-2</v>
      </c>
      <c r="V176" s="11" t="s">
        <v>2</v>
      </c>
      <c r="W176" s="11">
        <v>0.39338059992285035</v>
      </c>
      <c r="X176" s="11">
        <v>0.19549458116764029</v>
      </c>
      <c r="Y176" s="11">
        <v>0.25044398613428975</v>
      </c>
      <c r="Z176" s="11" t="s">
        <v>2</v>
      </c>
      <c r="AA176" s="11">
        <v>0.75908874769902068</v>
      </c>
      <c r="AB176" s="11">
        <v>0.1631934685991272</v>
      </c>
      <c r="AC176" s="11">
        <v>2.7675577698935916E-2</v>
      </c>
      <c r="AD176" s="8" t="s">
        <v>45</v>
      </c>
      <c r="AE176" s="12" t="s">
        <v>4</v>
      </c>
      <c r="AF176" s="14">
        <v>38863</v>
      </c>
      <c r="AG176" s="16">
        <v>1.4E-2</v>
      </c>
      <c r="AH176" s="17">
        <v>0</v>
      </c>
      <c r="AI176" s="18">
        <v>100000</v>
      </c>
      <c r="AJ176" s="39">
        <v>341</v>
      </c>
      <c r="AK176" s="20">
        <v>975528.96067448671</v>
      </c>
      <c r="AL176" s="20">
        <v>131413241.36</v>
      </c>
      <c r="AM176" s="6" t="s">
        <v>46</v>
      </c>
      <c r="AN176" s="6" t="s">
        <v>5</v>
      </c>
      <c r="AO176" s="6"/>
      <c r="AP176" s="8" t="s">
        <v>972</v>
      </c>
      <c r="AQ176" s="6" t="s">
        <v>47</v>
      </c>
      <c r="AR176" s="6" t="s">
        <v>48</v>
      </c>
      <c r="AS176" s="37">
        <v>7663554000118</v>
      </c>
      <c r="AT176" s="6"/>
      <c r="AU176" s="6"/>
      <c r="AV176" s="6"/>
      <c r="AW176" s="6"/>
      <c r="AX176" s="6"/>
    </row>
    <row r="177" spans="1:50" ht="15" x14ac:dyDescent="0.25">
      <c r="A177" s="21">
        <v>247561</v>
      </c>
      <c r="B177" s="7" t="s">
        <v>167</v>
      </c>
      <c r="C177" s="21" t="s">
        <v>162</v>
      </c>
      <c r="D177" s="7">
        <v>240920936.97</v>
      </c>
      <c r="E177" s="7" t="s">
        <v>960</v>
      </c>
      <c r="F177" s="9" t="s">
        <v>2</v>
      </c>
      <c r="G177" s="9" t="s">
        <v>2</v>
      </c>
      <c r="H177" s="9">
        <v>0.18751409553375736</v>
      </c>
      <c r="I177" s="9">
        <v>0.4965485658141045</v>
      </c>
      <c r="J177" s="10">
        <v>4.8991159982161928E-3</v>
      </c>
      <c r="K177" s="10">
        <v>4.8991159982161928E-3</v>
      </c>
      <c r="L177" s="10">
        <v>4.8991159982161928E-3</v>
      </c>
      <c r="M177" s="10">
        <v>3.6122278874821481E-3</v>
      </c>
      <c r="N177" s="11" t="s">
        <v>2</v>
      </c>
      <c r="O177" s="11" t="s">
        <v>2</v>
      </c>
      <c r="P177" s="11">
        <v>0.35457088000000003</v>
      </c>
      <c r="Q177" s="11">
        <v>9.5549542852998659E-2</v>
      </c>
      <c r="R177" s="11" t="s">
        <v>2</v>
      </c>
      <c r="S177" s="11" t="s">
        <v>2</v>
      </c>
      <c r="T177" s="11">
        <v>0.1711147349393014</v>
      </c>
      <c r="U177" s="11">
        <v>3.5400222395615133E-2</v>
      </c>
      <c r="V177" s="11" t="s">
        <v>2</v>
      </c>
      <c r="W177" s="11" t="s">
        <v>2</v>
      </c>
      <c r="X177" s="11">
        <v>0.21660532740740734</v>
      </c>
      <c r="Y177" s="11">
        <v>0.26532768838284926</v>
      </c>
      <c r="Z177" s="11" t="s">
        <v>2</v>
      </c>
      <c r="AA177" s="11" t="s">
        <v>2</v>
      </c>
      <c r="AB177" s="11">
        <v>0.18373382280078898</v>
      </c>
      <c r="AC177" s="11">
        <v>3.9907726820523903E-2</v>
      </c>
      <c r="AD177" s="8" t="s">
        <v>163</v>
      </c>
      <c r="AE177" s="21" t="s">
        <v>990</v>
      </c>
      <c r="AF177" s="22">
        <v>40298</v>
      </c>
      <c r="AG177" s="23">
        <v>2.8999999999999998E-2</v>
      </c>
      <c r="AH177" s="23">
        <v>2.8999999999999998E-2</v>
      </c>
      <c r="AI177" s="24">
        <v>25000</v>
      </c>
      <c r="AJ177" s="39">
        <v>709</v>
      </c>
      <c r="AK177" s="20">
        <v>339803.86032440054</v>
      </c>
      <c r="AL177" s="20">
        <v>183297922.58000001</v>
      </c>
      <c r="AM177" s="21" t="s">
        <v>164</v>
      </c>
      <c r="AN177" s="21" t="s">
        <v>5</v>
      </c>
      <c r="AO177" s="21" t="s">
        <v>22</v>
      </c>
      <c r="AP177" s="8" t="s">
        <v>972</v>
      </c>
      <c r="AQ177" s="21" t="s">
        <v>165</v>
      </c>
      <c r="AR177" s="21" t="s">
        <v>166</v>
      </c>
      <c r="AS177" s="37">
        <v>11714716000177</v>
      </c>
      <c r="AT177" s="21" t="s">
        <v>974</v>
      </c>
    </row>
    <row r="178" spans="1:50" ht="15" x14ac:dyDescent="0.25">
      <c r="A178" s="21">
        <v>113204</v>
      </c>
      <c r="B178" s="7" t="s">
        <v>190</v>
      </c>
      <c r="C178" s="21" t="s">
        <v>191</v>
      </c>
      <c r="D178" s="7">
        <v>35514051.170000002</v>
      </c>
      <c r="E178" s="7" t="s">
        <v>960</v>
      </c>
      <c r="F178" s="9">
        <v>0.17914511736978009</v>
      </c>
      <c r="G178" s="9">
        <v>0.20284102144397115</v>
      </c>
      <c r="H178" s="9">
        <v>0.26239662835995164</v>
      </c>
      <c r="I178" s="9">
        <v>0.68136482273916865</v>
      </c>
      <c r="J178" s="10">
        <v>9.1191278818787292E-3</v>
      </c>
      <c r="K178" s="10">
        <v>9.7478237744231325E-3</v>
      </c>
      <c r="L178" s="10">
        <v>6.262886018865846E-3</v>
      </c>
      <c r="M178" s="10">
        <v>5.8847625529583822E-3</v>
      </c>
      <c r="N178" s="11">
        <v>1.1869550395978581</v>
      </c>
      <c r="O178" s="11">
        <v>0.73780485782041372</v>
      </c>
      <c r="P178" s="11">
        <v>0.38066032731397392</v>
      </c>
      <c r="Q178" s="11">
        <v>0.12214182625502601</v>
      </c>
      <c r="R178" s="11">
        <v>1.2825530642593019</v>
      </c>
      <c r="S178" s="11">
        <v>0.46476712600020087</v>
      </c>
      <c r="T178" s="11">
        <v>0.19367076107786518</v>
      </c>
      <c r="U178" s="11">
        <v>6.0532500828924363E-2</v>
      </c>
      <c r="V178" s="11">
        <v>0.95760186000650349</v>
      </c>
      <c r="W178" s="11">
        <v>0.37593155579962301</v>
      </c>
      <c r="X178" s="11">
        <v>0.24003751619866165</v>
      </c>
      <c r="Y178" s="11">
        <v>0.29604099816004448</v>
      </c>
      <c r="Z178" s="11">
        <v>1.1867476587907348</v>
      </c>
      <c r="AA178" s="11">
        <v>0.73706000897754564</v>
      </c>
      <c r="AB178" s="11">
        <v>0.20653289641126715</v>
      </c>
      <c r="AC178" s="11">
        <v>6.5149415947201694E-2</v>
      </c>
      <c r="AD178" s="8" t="s">
        <v>192</v>
      </c>
      <c r="AE178" s="21" t="s">
        <v>4</v>
      </c>
      <c r="AF178" s="22">
        <v>37686</v>
      </c>
      <c r="AG178" s="23">
        <v>8.0000000000000002E-3</v>
      </c>
      <c r="AH178" s="23">
        <v>0.15</v>
      </c>
      <c r="AI178" s="24">
        <v>20000</v>
      </c>
      <c r="AJ178" s="39">
        <v>6</v>
      </c>
      <c r="AK178" s="20">
        <v>5919008.5283333333</v>
      </c>
      <c r="AL178" s="20">
        <v>6610717.5800000001</v>
      </c>
      <c r="AM178" s="21" t="s">
        <v>192</v>
      </c>
      <c r="AN178" s="21" t="s">
        <v>5</v>
      </c>
      <c r="AO178" s="21" t="s">
        <v>22</v>
      </c>
      <c r="AP178" s="8" t="s">
        <v>972</v>
      </c>
      <c r="AQ178" s="21" t="s">
        <v>193</v>
      </c>
      <c r="AR178" s="21" t="s">
        <v>194</v>
      </c>
      <c r="AS178" s="37">
        <v>5515737000160</v>
      </c>
      <c r="AT178" s="21" t="s">
        <v>978</v>
      </c>
      <c r="AU178" s="6"/>
      <c r="AV178" s="6"/>
      <c r="AW178" s="6"/>
      <c r="AX178" s="6"/>
    </row>
    <row r="179" spans="1:50" ht="15" x14ac:dyDescent="0.25">
      <c r="A179" s="21">
        <v>124184</v>
      </c>
      <c r="B179" s="7" t="s">
        <v>238</v>
      </c>
      <c r="C179" s="21" t="s">
        <v>239</v>
      </c>
      <c r="D179" s="7">
        <v>25752862.739999998</v>
      </c>
      <c r="E179" s="7" t="s">
        <v>960</v>
      </c>
      <c r="F179" s="9">
        <v>-1.2455471079194492E-2</v>
      </c>
      <c r="G179" s="9">
        <v>1.0639384332101664E-2</v>
      </c>
      <c r="H179" s="9">
        <v>-8.3847887773273969E-2</v>
      </c>
      <c r="I179" s="9">
        <v>0.26676724028628634</v>
      </c>
      <c r="J179" s="10">
        <v>8.7643449094749453E-3</v>
      </c>
      <c r="K179" s="10">
        <v>8.1963167623068708E-3</v>
      </c>
      <c r="L179" s="10">
        <v>3.4280686217479498E-3</v>
      </c>
      <c r="M179" s="10">
        <v>2.8845283941495675E-3</v>
      </c>
      <c r="N179" s="11">
        <v>1.0405588921402491</v>
      </c>
      <c r="O179" s="11">
        <v>0.62440157179333466</v>
      </c>
      <c r="P179" s="11">
        <v>0.31115165373774856</v>
      </c>
      <c r="Q179" s="11">
        <v>8.3259756080739544E-2</v>
      </c>
      <c r="R179" s="11">
        <v>1.1297575248335954</v>
      </c>
      <c r="S179" s="11">
        <v>0.36918136180732097</v>
      </c>
      <c r="T179" s="11">
        <v>0.13357598639084145</v>
      </c>
      <c r="U179" s="11">
        <v>2.3785185868782976E-2</v>
      </c>
      <c r="V179" s="11">
        <v>0.82655875881248009</v>
      </c>
      <c r="W179" s="11">
        <v>0.28614290140966436</v>
      </c>
      <c r="X179" s="11">
        <v>0.17760842974594082</v>
      </c>
      <c r="Y179" s="11">
        <v>0.25113334401138032</v>
      </c>
      <c r="Z179" s="11">
        <v>1.0403653935349406</v>
      </c>
      <c r="AA179" s="11">
        <v>0.62370532927470057</v>
      </c>
      <c r="AB179" s="11">
        <v>0.14579058376816834</v>
      </c>
      <c r="AC179" s="11">
        <v>2.8242125471116264E-2</v>
      </c>
      <c r="AD179" s="8" t="s">
        <v>3</v>
      </c>
      <c r="AE179" s="21" t="s">
        <v>1007</v>
      </c>
      <c r="AF179" s="22">
        <v>38006</v>
      </c>
      <c r="AG179" s="23">
        <v>0.02</v>
      </c>
      <c r="AH179" s="23">
        <v>0.2</v>
      </c>
      <c r="AI179" s="24">
        <v>30000</v>
      </c>
      <c r="AJ179" s="39">
        <v>43</v>
      </c>
      <c r="AK179" s="20">
        <v>598903.7846511628</v>
      </c>
      <c r="AL179" s="20">
        <v>-12573286.99</v>
      </c>
      <c r="AM179" s="21" t="s">
        <v>241</v>
      </c>
      <c r="AN179" s="21" t="s">
        <v>242</v>
      </c>
      <c r="AO179" s="21" t="s">
        <v>22</v>
      </c>
      <c r="AP179" s="8" t="s">
        <v>972</v>
      </c>
      <c r="AQ179" s="21" t="s">
        <v>243</v>
      </c>
      <c r="AR179" s="21" t="s">
        <v>244</v>
      </c>
      <c r="AS179" s="37">
        <v>6032781000182</v>
      </c>
      <c r="AT179" s="21" t="s">
        <v>1003</v>
      </c>
      <c r="AU179" s="6"/>
      <c r="AV179" s="6"/>
      <c r="AW179" s="6"/>
      <c r="AX179" s="6"/>
    </row>
    <row r="180" spans="1:50" ht="15" x14ac:dyDescent="0.25">
      <c r="A180" s="21">
        <v>196657</v>
      </c>
      <c r="B180" s="7" t="s">
        <v>258</v>
      </c>
      <c r="C180" s="21" t="s">
        <v>259</v>
      </c>
      <c r="D180" s="7">
        <v>27410335.59</v>
      </c>
      <c r="E180" s="7" t="s">
        <v>960</v>
      </c>
      <c r="F180" s="9" t="s">
        <v>2</v>
      </c>
      <c r="G180" s="9">
        <v>0.17620374332681321</v>
      </c>
      <c r="H180" s="9">
        <v>0.11581148774483463</v>
      </c>
      <c r="I180" s="9">
        <v>0.44445123701873301</v>
      </c>
      <c r="J180" s="10">
        <v>1.2571507889695696E-2</v>
      </c>
      <c r="K180" s="10">
        <v>1.113703678703888E-2</v>
      </c>
      <c r="L180" s="10">
        <v>6.2724122188886101E-3</v>
      </c>
      <c r="M180" s="10">
        <v>4.5940822562619528E-3</v>
      </c>
      <c r="N180" s="11" t="s">
        <v>2</v>
      </c>
      <c r="O180" s="11">
        <v>0.7369126002315054</v>
      </c>
      <c r="P180" s="11">
        <v>0.34765038707792439</v>
      </c>
      <c r="Q180" s="11">
        <v>9.8527930431060229E-2</v>
      </c>
      <c r="R180" s="11" t="s">
        <v>2</v>
      </c>
      <c r="S180" s="11">
        <v>0.46401505675705446</v>
      </c>
      <c r="T180" s="11">
        <v>0.1651315181481019</v>
      </c>
      <c r="U180" s="11">
        <v>3.8215086571154355E-2</v>
      </c>
      <c r="V180" s="11" t="s">
        <v>2</v>
      </c>
      <c r="W180" s="11">
        <v>0.37522509824372663</v>
      </c>
      <c r="X180" s="11">
        <v>0.21038969950517283</v>
      </c>
      <c r="Y180" s="11">
        <v>0.26876763894815436</v>
      </c>
      <c r="Z180" s="11" t="s">
        <v>2</v>
      </c>
      <c r="AA180" s="11">
        <v>0.73616813382342539</v>
      </c>
      <c r="AB180" s="11">
        <v>0.17768613518010556</v>
      </c>
      <c r="AC180" s="11">
        <v>4.2734845206997552E-2</v>
      </c>
      <c r="AD180" s="8" t="s">
        <v>260</v>
      </c>
      <c r="AE180" s="21" t="s">
        <v>4</v>
      </c>
      <c r="AF180" s="22">
        <v>39356</v>
      </c>
      <c r="AG180" s="23">
        <v>0.02</v>
      </c>
      <c r="AH180" s="23">
        <v>0.2</v>
      </c>
      <c r="AI180" s="24">
        <v>10000</v>
      </c>
      <c r="AJ180" s="39">
        <v>138</v>
      </c>
      <c r="AK180" s="20">
        <v>198625.62021739129</v>
      </c>
      <c r="AL180" s="20">
        <v>5729554.79</v>
      </c>
      <c r="AM180" s="21" t="s">
        <v>261</v>
      </c>
      <c r="AN180" s="21" t="s">
        <v>21</v>
      </c>
      <c r="AO180" s="21" t="s">
        <v>22</v>
      </c>
      <c r="AP180" s="8" t="s">
        <v>972</v>
      </c>
      <c r="AQ180" s="21" t="s">
        <v>262</v>
      </c>
      <c r="AR180" s="21" t="s">
        <v>263</v>
      </c>
      <c r="AS180" s="37">
        <v>8998840000105</v>
      </c>
      <c r="AT180" s="21" t="s">
        <v>975</v>
      </c>
    </row>
    <row r="181" spans="1:50" ht="15" x14ac:dyDescent="0.25">
      <c r="A181" s="21">
        <v>242764</v>
      </c>
      <c r="B181" s="7" t="s">
        <v>269</v>
      </c>
      <c r="C181" s="21" t="s">
        <v>270</v>
      </c>
      <c r="D181" s="7">
        <v>29374681.559999999</v>
      </c>
      <c r="E181" s="7" t="s">
        <v>960</v>
      </c>
      <c r="F181" s="9" t="s">
        <v>2</v>
      </c>
      <c r="G181" s="9" t="s">
        <v>2</v>
      </c>
      <c r="H181" s="9">
        <v>7.4439352818276447E-2</v>
      </c>
      <c r="I181" s="9">
        <v>0.27255494419396653</v>
      </c>
      <c r="J181" s="10">
        <v>3.7249187134006803E-3</v>
      </c>
      <c r="K181" s="10">
        <v>3.7249187134006803E-3</v>
      </c>
      <c r="L181" s="10">
        <v>3.4000079742716642E-3</v>
      </c>
      <c r="M181" s="10">
        <v>2.4997282399616275E-3</v>
      </c>
      <c r="N181" s="11" t="s">
        <v>2</v>
      </c>
      <c r="O181" s="11" t="s">
        <v>2</v>
      </c>
      <c r="P181" s="11">
        <v>0.33061075916300653</v>
      </c>
      <c r="Q181" s="11">
        <v>8.2201543421236867E-2</v>
      </c>
      <c r="R181" s="11" t="s">
        <v>2</v>
      </c>
      <c r="S181" s="11" t="s">
        <v>2</v>
      </c>
      <c r="T181" s="11">
        <v>0.15039965020107848</v>
      </c>
      <c r="U181" s="11">
        <v>2.2785072610429058E-2</v>
      </c>
      <c r="V181" s="11" t="s">
        <v>2</v>
      </c>
      <c r="W181" s="11" t="s">
        <v>2</v>
      </c>
      <c r="X181" s="11">
        <v>0.19508558924825592</v>
      </c>
      <c r="Y181" s="11">
        <v>0.24991113933154541</v>
      </c>
      <c r="Z181" s="11" t="s">
        <v>2</v>
      </c>
      <c r="AA181" s="11" t="s">
        <v>2</v>
      </c>
      <c r="AB181" s="11">
        <v>0.16279552724762958</v>
      </c>
      <c r="AC181" s="11">
        <v>2.7237658326371372E-2</v>
      </c>
      <c r="AD181" s="8" t="s">
        <v>3</v>
      </c>
      <c r="AE181" s="21" t="s">
        <v>4</v>
      </c>
      <c r="AF181" s="22">
        <v>40207</v>
      </c>
      <c r="AG181" s="23">
        <v>0.02</v>
      </c>
      <c r="AH181" s="23">
        <v>0.2</v>
      </c>
      <c r="AI181" s="24">
        <v>50000</v>
      </c>
      <c r="AJ181" s="39">
        <v>39</v>
      </c>
      <c r="AK181" s="20">
        <v>753196.96307692304</v>
      </c>
      <c r="AL181" s="20">
        <v>-45053752.920000002</v>
      </c>
      <c r="AM181" s="21" t="s">
        <v>271</v>
      </c>
      <c r="AN181" s="21" t="s">
        <v>272</v>
      </c>
      <c r="AO181" s="21" t="s">
        <v>22</v>
      </c>
      <c r="AP181" s="8" t="s">
        <v>972</v>
      </c>
      <c r="AQ181" s="21" t="s">
        <v>273</v>
      </c>
      <c r="AR181" s="21" t="s">
        <v>274</v>
      </c>
      <c r="AS181" s="37">
        <v>10201839000141</v>
      </c>
      <c r="AT181" s="21" t="s">
        <v>974</v>
      </c>
      <c r="AU181" s="6"/>
      <c r="AV181" s="6"/>
      <c r="AW181" s="6"/>
      <c r="AX181" s="6"/>
    </row>
    <row r="182" spans="1:50" ht="15" x14ac:dyDescent="0.25">
      <c r="A182" s="21">
        <v>177644</v>
      </c>
      <c r="B182" s="7" t="s">
        <v>280</v>
      </c>
      <c r="C182" s="21" t="s">
        <v>63</v>
      </c>
      <c r="D182" s="7">
        <v>30350739.149999999</v>
      </c>
      <c r="E182" s="7" t="s">
        <v>960</v>
      </c>
      <c r="F182" s="9" t="s">
        <v>2</v>
      </c>
      <c r="G182" s="9">
        <v>-0.25995687027145997</v>
      </c>
      <c r="H182" s="9">
        <v>7.3836225434601971E-2</v>
      </c>
      <c r="I182" s="9">
        <v>0.25571790174598497</v>
      </c>
      <c r="J182" s="10">
        <v>5.3005773124473708E-3</v>
      </c>
      <c r="K182" s="10">
        <v>4.9505431151381767E-3</v>
      </c>
      <c r="L182" s="10">
        <v>5.3459666344119663E-3</v>
      </c>
      <c r="M182" s="10">
        <v>4.9529327014410573E-3</v>
      </c>
      <c r="N182" s="11" t="s">
        <v>2</v>
      </c>
      <c r="O182" s="11">
        <v>0.54195368428351021</v>
      </c>
      <c r="P182" s="11">
        <v>0.33570949692149799</v>
      </c>
      <c r="Q182" s="11">
        <v>8.9224426624741948E-2</v>
      </c>
      <c r="R182" s="11" t="s">
        <v>2</v>
      </c>
      <c r="S182" s="11">
        <v>0.29968739377685893</v>
      </c>
      <c r="T182" s="11">
        <v>0.15480784102130385</v>
      </c>
      <c r="U182" s="11">
        <v>2.9422376124637273E-2</v>
      </c>
      <c r="V182" s="11" t="s">
        <v>2</v>
      </c>
      <c r="W182" s="11">
        <v>0.22086362127457071</v>
      </c>
      <c r="X182" s="11">
        <v>0.19966501112393797</v>
      </c>
      <c r="Y182" s="11">
        <v>0.25802236408413171</v>
      </c>
      <c r="Z182" s="11" t="s">
        <v>2</v>
      </c>
      <c r="AA182" s="11">
        <v>0.54129278014785531</v>
      </c>
      <c r="AB182" s="11">
        <v>0.16725121755326944</v>
      </c>
      <c r="AC182" s="11">
        <v>3.3903856633445972E-2</v>
      </c>
      <c r="AD182" s="8" t="s">
        <v>45</v>
      </c>
      <c r="AE182" s="21" t="s">
        <v>990</v>
      </c>
      <c r="AF182" s="22">
        <v>39113</v>
      </c>
      <c r="AG182" s="23">
        <v>0.02</v>
      </c>
      <c r="AH182" s="23">
        <v>0.2</v>
      </c>
      <c r="AI182" s="24">
        <v>25000</v>
      </c>
      <c r="AJ182" s="39">
        <v>1</v>
      </c>
      <c r="AK182" s="20">
        <v>30350739.149999999</v>
      </c>
      <c r="AL182" s="20">
        <v>4395886.16</v>
      </c>
      <c r="AM182" s="21" t="s">
        <v>281</v>
      </c>
      <c r="AN182" s="21" t="s">
        <v>272</v>
      </c>
      <c r="AO182" s="21" t="s">
        <v>22</v>
      </c>
      <c r="AP182" s="8" t="s">
        <v>972</v>
      </c>
      <c r="AQ182" s="21" t="s">
        <v>65</v>
      </c>
      <c r="AR182" s="21" t="s">
        <v>66</v>
      </c>
      <c r="AS182" s="37">
        <v>8434369000114</v>
      </c>
      <c r="AT182" s="21"/>
    </row>
    <row r="183" spans="1:50" ht="15" x14ac:dyDescent="0.25">
      <c r="A183" s="21">
        <v>206441</v>
      </c>
      <c r="B183" s="7" t="s">
        <v>282</v>
      </c>
      <c r="C183" s="21" t="s">
        <v>283</v>
      </c>
      <c r="D183" s="7">
        <v>30473072.579999998</v>
      </c>
      <c r="E183" s="7" t="s">
        <v>960</v>
      </c>
      <c r="F183" s="9" t="s">
        <v>2</v>
      </c>
      <c r="G183" s="9">
        <v>0.41765340313550237</v>
      </c>
      <c r="H183" s="9">
        <v>0.54231057553655704</v>
      </c>
      <c r="I183" s="9">
        <v>0.12649819543112623</v>
      </c>
      <c r="J183" s="10">
        <v>1.9031757800197984E-2</v>
      </c>
      <c r="K183" s="10">
        <v>1.8772043751416577E-2</v>
      </c>
      <c r="L183" s="10">
        <v>1.3106710600127277E-2</v>
      </c>
      <c r="M183" s="10">
        <v>1.2402446869545818E-2</v>
      </c>
      <c r="N183" s="11" t="s">
        <v>2</v>
      </c>
      <c r="O183" s="11">
        <v>1.0895818233400854</v>
      </c>
      <c r="P183" s="11">
        <v>0.57738404069052329</v>
      </c>
      <c r="Q183" s="11">
        <v>9.2852429705058581E-2</v>
      </c>
      <c r="R183" s="11" t="s">
        <v>2</v>
      </c>
      <c r="S183" s="11">
        <v>0.76127414314802033</v>
      </c>
      <c r="T183" s="11">
        <v>0.36375122187091935</v>
      </c>
      <c r="U183" s="11">
        <v>3.285118974673007E-2</v>
      </c>
      <c r="V183" s="11" t="s">
        <v>2</v>
      </c>
      <c r="W183" s="11">
        <v>0.65445593975664584</v>
      </c>
      <c r="X183" s="11">
        <v>0.41672455506463657</v>
      </c>
      <c r="Y183" s="11">
        <v>0.26221260155993598</v>
      </c>
      <c r="Z183" s="11" t="s">
        <v>2</v>
      </c>
      <c r="AA183" s="11">
        <v>1.0886861976913313</v>
      </c>
      <c r="AB183" s="11">
        <v>0.37844602160024921</v>
      </c>
      <c r="AC183" s="11">
        <v>3.734759722990022E-2</v>
      </c>
      <c r="AD183" s="8" t="s">
        <v>104</v>
      </c>
      <c r="AE183" s="21" t="s">
        <v>4</v>
      </c>
      <c r="AF183" s="22">
        <v>39506</v>
      </c>
      <c r="AG183" s="23">
        <v>1.7999999999999999E-2</v>
      </c>
      <c r="AH183" s="23">
        <v>0.2</v>
      </c>
      <c r="AI183" s="24">
        <v>50000</v>
      </c>
      <c r="AJ183" s="39">
        <v>54</v>
      </c>
      <c r="AK183" s="20">
        <v>564316.15888888889</v>
      </c>
      <c r="AL183" s="20">
        <v>10541965.85</v>
      </c>
      <c r="AM183" s="21" t="s">
        <v>284</v>
      </c>
      <c r="AN183" s="21" t="s">
        <v>242</v>
      </c>
      <c r="AO183" s="21" t="s">
        <v>22</v>
      </c>
      <c r="AP183" s="8" t="s">
        <v>972</v>
      </c>
      <c r="AQ183" s="21" t="s">
        <v>285</v>
      </c>
      <c r="AR183" s="21" t="s">
        <v>107</v>
      </c>
      <c r="AS183" s="37">
        <v>9329902000140</v>
      </c>
      <c r="AT183" s="21" t="s">
        <v>1003</v>
      </c>
    </row>
    <row r="184" spans="1:50" ht="15" x14ac:dyDescent="0.25">
      <c r="A184" s="21">
        <v>239755</v>
      </c>
      <c r="B184" s="7" t="s">
        <v>293</v>
      </c>
      <c r="C184" s="21" t="s">
        <v>147</v>
      </c>
      <c r="D184" s="7">
        <v>31415411.079999998</v>
      </c>
      <c r="E184" s="7" t="s">
        <v>960</v>
      </c>
      <c r="F184" s="9" t="s">
        <v>2</v>
      </c>
      <c r="G184" s="9" t="s">
        <v>2</v>
      </c>
      <c r="H184" s="9">
        <v>0.19805002236710534</v>
      </c>
      <c r="I184" s="9">
        <v>0.28315247474281702</v>
      </c>
      <c r="J184" s="10">
        <v>1.3211862215288604E-2</v>
      </c>
      <c r="K184" s="10">
        <v>1.3211862215288604E-2</v>
      </c>
      <c r="L184" s="10">
        <v>1.3853650913835605E-2</v>
      </c>
      <c r="M184" s="10">
        <v>1.5552708839230669E-2</v>
      </c>
      <c r="N184" s="11" t="s">
        <v>2</v>
      </c>
      <c r="O184" s="11" t="s">
        <v>2</v>
      </c>
      <c r="P184" s="11">
        <v>0.42027313244910669</v>
      </c>
      <c r="Q184" s="11">
        <v>0.12687123989131477</v>
      </c>
      <c r="R184" s="11" t="s">
        <v>2</v>
      </c>
      <c r="S184" s="11" t="s">
        <v>2</v>
      </c>
      <c r="T184" s="11">
        <v>0.227918610689126</v>
      </c>
      <c r="U184" s="11">
        <v>6.500225389738179E-2</v>
      </c>
      <c r="V184" s="11" t="s">
        <v>2</v>
      </c>
      <c r="W184" s="11" t="s">
        <v>2</v>
      </c>
      <c r="X184" s="11">
        <v>0.27561568377373469</v>
      </c>
      <c r="Y184" s="11">
        <v>0.30150333262300966</v>
      </c>
      <c r="Z184" s="11" t="s">
        <v>2</v>
      </c>
      <c r="AA184" s="11" t="s">
        <v>2</v>
      </c>
      <c r="AB184" s="11">
        <v>0.24114977615289668</v>
      </c>
      <c r="AC184" s="11">
        <v>6.9638627608866299E-2</v>
      </c>
      <c r="AD184" s="8" t="s">
        <v>3</v>
      </c>
      <c r="AE184" s="21" t="s">
        <v>1007</v>
      </c>
      <c r="AF184" s="22">
        <v>40162</v>
      </c>
      <c r="AG184" s="23">
        <v>0.02</v>
      </c>
      <c r="AH184" s="23">
        <v>0.2</v>
      </c>
      <c r="AI184" s="24">
        <v>20000</v>
      </c>
      <c r="AJ184" s="39">
        <v>96</v>
      </c>
      <c r="AK184" s="20">
        <v>327243.86541666667</v>
      </c>
      <c r="AL184" s="20">
        <v>16353646.560000001</v>
      </c>
      <c r="AM184" s="21" t="s">
        <v>294</v>
      </c>
      <c r="AN184" s="21" t="s">
        <v>272</v>
      </c>
      <c r="AO184" s="21" t="s">
        <v>22</v>
      </c>
      <c r="AP184" s="8" t="s">
        <v>972</v>
      </c>
      <c r="AQ184" s="21" t="s">
        <v>149</v>
      </c>
      <c r="AR184" s="21" t="s">
        <v>150</v>
      </c>
      <c r="AS184" s="37">
        <v>11357776000180</v>
      </c>
      <c r="AT184" s="21" t="s">
        <v>974</v>
      </c>
      <c r="AU184" s="6"/>
      <c r="AV184" s="6"/>
      <c r="AW184" s="6"/>
      <c r="AX184" s="6"/>
    </row>
    <row r="185" spans="1:50" ht="15" x14ac:dyDescent="0.25">
      <c r="A185" s="21">
        <v>125970</v>
      </c>
      <c r="B185" s="7" t="s">
        <v>300</v>
      </c>
      <c r="C185" s="21" t="s">
        <v>301</v>
      </c>
      <c r="D185" s="7">
        <v>33773240.539999999</v>
      </c>
      <c r="E185" s="7" t="s">
        <v>960</v>
      </c>
      <c r="F185" s="9">
        <v>8.1214600505826171E-2</v>
      </c>
      <c r="G185" s="9">
        <v>7.2400580500603717E-2</v>
      </c>
      <c r="H185" s="9">
        <v>0.19125282816094283</v>
      </c>
      <c r="I185" s="9">
        <v>0.20630332746062113</v>
      </c>
      <c r="J185" s="10">
        <v>1.6816833572186347E-2</v>
      </c>
      <c r="K185" s="10">
        <v>1.7155367187745432E-2</v>
      </c>
      <c r="L185" s="10">
        <v>1.196780138313964E-2</v>
      </c>
      <c r="M185" s="10">
        <v>5.5060018653218983E-3</v>
      </c>
      <c r="N185" s="11">
        <v>1.1644535551906841</v>
      </c>
      <c r="O185" s="11">
        <v>0.69369285853045159</v>
      </c>
      <c r="P185" s="11">
        <v>0.40389889201864349</v>
      </c>
      <c r="Q185" s="11">
        <v>8.7656661999766516E-2</v>
      </c>
      <c r="R185" s="11">
        <v>1.2590679759726116</v>
      </c>
      <c r="S185" s="11">
        <v>0.42758584748592599</v>
      </c>
      <c r="T185" s="11">
        <v>0.21376201355221269</v>
      </c>
      <c r="U185" s="11">
        <v>2.7940687001627662E-2</v>
      </c>
      <c r="V185" s="11">
        <v>0.93746018039680701</v>
      </c>
      <c r="W185" s="11">
        <v>0.34100525694660089</v>
      </c>
      <c r="X185" s="11">
        <v>0.26090919005378166</v>
      </c>
      <c r="Y185" s="11">
        <v>0.25621164178335598</v>
      </c>
      <c r="Z185" s="11">
        <v>1.1642483081155826</v>
      </c>
      <c r="AA185" s="11">
        <v>0.69296691674235422</v>
      </c>
      <c r="AB185" s="11">
        <v>0.22684063773393759</v>
      </c>
      <c r="AC185" s="11">
        <v>3.241571713488689E-2</v>
      </c>
      <c r="AD185" s="8" t="s">
        <v>302</v>
      </c>
      <c r="AE185" s="21" t="s">
        <v>4</v>
      </c>
      <c r="AF185" s="22">
        <v>37903</v>
      </c>
      <c r="AG185" s="23">
        <v>8.9999999999999993E-3</v>
      </c>
      <c r="AH185" s="23">
        <v>0.2</v>
      </c>
      <c r="AI185" s="24">
        <v>10000</v>
      </c>
      <c r="AJ185" s="39">
        <v>79</v>
      </c>
      <c r="AK185" s="20">
        <v>427509.3739240506</v>
      </c>
      <c r="AL185" s="20">
        <v>18197869.760000002</v>
      </c>
      <c r="AM185" s="21" t="s">
        <v>303</v>
      </c>
      <c r="AN185" s="21" t="s">
        <v>21</v>
      </c>
      <c r="AO185" s="21" t="s">
        <v>22</v>
      </c>
      <c r="AP185" s="8" t="s">
        <v>972</v>
      </c>
      <c r="AQ185" s="21" t="s">
        <v>304</v>
      </c>
      <c r="AR185" s="21" t="s">
        <v>305</v>
      </c>
      <c r="AS185" s="37">
        <v>5461732000100</v>
      </c>
      <c r="AT185" s="21" t="s">
        <v>974</v>
      </c>
      <c r="AU185" s="6"/>
      <c r="AV185" s="6"/>
      <c r="AW185" s="6"/>
      <c r="AX185" s="6"/>
    </row>
    <row r="186" spans="1:50" ht="15" x14ac:dyDescent="0.25">
      <c r="A186" s="21">
        <v>97101</v>
      </c>
      <c r="B186" s="7" t="s">
        <v>329</v>
      </c>
      <c r="C186" s="21" t="s">
        <v>330</v>
      </c>
      <c r="D186" s="7">
        <v>36717661.729999997</v>
      </c>
      <c r="E186" s="7" t="s">
        <v>960</v>
      </c>
      <c r="F186" s="9">
        <v>0.17911924225733575</v>
      </c>
      <c r="G186" s="9">
        <v>0.17473944441760664</v>
      </c>
      <c r="H186" s="9">
        <v>9.069441954995601E-2</v>
      </c>
      <c r="I186" s="9">
        <v>0.23509347452107723</v>
      </c>
      <c r="J186" s="10">
        <v>1.0311485268203453E-2</v>
      </c>
      <c r="K186" s="10">
        <v>1.2023866618555437E-2</v>
      </c>
      <c r="L186" s="10">
        <v>1.4628993360595971E-2</v>
      </c>
      <c r="M186" s="10">
        <v>1.3899249278346845E-2</v>
      </c>
      <c r="N186" s="11">
        <v>1.2048754478165011</v>
      </c>
      <c r="O186" s="11">
        <v>0.74523197230549187</v>
      </c>
      <c r="P186" s="11">
        <v>0.36926301122028193</v>
      </c>
      <c r="Q186" s="11">
        <v>0.1132372576028966</v>
      </c>
      <c r="R186" s="11">
        <v>1.301256824488302</v>
      </c>
      <c r="S186" s="11">
        <v>0.47102731861608937</v>
      </c>
      <c r="T186" s="11">
        <v>0.18381703912565306</v>
      </c>
      <c r="U186" s="11">
        <v>5.2116822667312546E-2</v>
      </c>
      <c r="V186" s="11">
        <v>0.97364289597921494</v>
      </c>
      <c r="W186" s="11">
        <v>0.38181207865727718</v>
      </c>
      <c r="X186" s="11">
        <v>0.22980103785525308</v>
      </c>
      <c r="Y186" s="11">
        <v>0.28575648173433965</v>
      </c>
      <c r="Z186" s="11">
        <v>1.2046663676837617</v>
      </c>
      <c r="AA186" s="11">
        <v>0.74448394009159946</v>
      </c>
      <c r="AB186" s="11">
        <v>0.19657299785708071</v>
      </c>
      <c r="AC186" s="11">
        <v>5.669710102839054E-2</v>
      </c>
      <c r="AD186" s="8" t="s">
        <v>3</v>
      </c>
      <c r="AE186" s="21" t="s">
        <v>990</v>
      </c>
      <c r="AF186" s="22">
        <v>37245</v>
      </c>
      <c r="AG186" s="23">
        <v>0.02</v>
      </c>
      <c r="AH186" s="23">
        <v>0.2</v>
      </c>
      <c r="AI186" s="24">
        <v>1000</v>
      </c>
      <c r="AJ186" s="39">
        <v>82</v>
      </c>
      <c r="AK186" s="20">
        <v>447776.3625609756</v>
      </c>
      <c r="AL186" s="20">
        <v>78183.8</v>
      </c>
      <c r="AM186" s="21" t="s">
        <v>331</v>
      </c>
      <c r="AN186" s="21" t="s">
        <v>21</v>
      </c>
      <c r="AO186" s="21" t="s">
        <v>22</v>
      </c>
      <c r="AP186" s="8" t="s">
        <v>971</v>
      </c>
      <c r="AQ186" s="21" t="s">
        <v>332</v>
      </c>
      <c r="AR186" s="21" t="s">
        <v>333</v>
      </c>
      <c r="AS186" s="37">
        <v>4621018000161</v>
      </c>
      <c r="AT186" s="21" t="s">
        <v>980</v>
      </c>
      <c r="AU186" s="6"/>
      <c r="AV186" s="6"/>
      <c r="AW186" s="6"/>
      <c r="AX186" s="6"/>
    </row>
    <row r="187" spans="1:50" ht="15" x14ac:dyDescent="0.25">
      <c r="A187" s="21">
        <v>108741</v>
      </c>
      <c r="B187" s="7" t="s">
        <v>363</v>
      </c>
      <c r="C187" s="21" t="s">
        <v>196</v>
      </c>
      <c r="D187" s="7">
        <v>42095833.549999997</v>
      </c>
      <c r="E187" s="7" t="s">
        <v>960</v>
      </c>
      <c r="F187" s="9">
        <v>0.24790003624051538</v>
      </c>
      <c r="G187" s="9">
        <v>0.27287379188184618</v>
      </c>
      <c r="H187" s="9">
        <v>0.30620337511658086</v>
      </c>
      <c r="I187" s="9">
        <v>0.17943869751000202</v>
      </c>
      <c r="J187" s="10">
        <v>8.965389522115572E-3</v>
      </c>
      <c r="K187" s="10">
        <v>9.4555163840773452E-3</v>
      </c>
      <c r="L187" s="10">
        <v>9.0277854931305763E-3</v>
      </c>
      <c r="M187" s="10">
        <v>6.135365775820318E-3</v>
      </c>
      <c r="N187" s="11">
        <v>1.2364203844274795</v>
      </c>
      <c r="O187" s="11">
        <v>0.77397910254027136</v>
      </c>
      <c r="P187" s="11">
        <v>0.4210155429701663</v>
      </c>
      <c r="Q187" s="11">
        <v>8.7236848452650673E-2</v>
      </c>
      <c r="R187" s="11">
        <v>1.3341806799949492</v>
      </c>
      <c r="S187" s="11">
        <v>0.49525780177146728</v>
      </c>
      <c r="T187" s="11">
        <v>0.22856047293009407</v>
      </c>
      <c r="U187" s="11">
        <v>2.7543922617137673E-2</v>
      </c>
      <c r="V187" s="11">
        <v>1.0018796111678334</v>
      </c>
      <c r="W187" s="11">
        <v>0.4045730252910229</v>
      </c>
      <c r="X187" s="11">
        <v>0.27628247840839015</v>
      </c>
      <c r="Y187" s="11">
        <v>0.25572676941168715</v>
      </c>
      <c r="Z187" s="11">
        <v>1.2362083130058035</v>
      </c>
      <c r="AA187" s="11">
        <v>0.77321874888154318</v>
      </c>
      <c r="AB187" s="11">
        <v>0.24179855463850952</v>
      </c>
      <c r="AC187" s="11">
        <v>3.201722547897079E-2</v>
      </c>
      <c r="AD187" s="8" t="s">
        <v>3</v>
      </c>
      <c r="AE187" s="21" t="s">
        <v>991</v>
      </c>
      <c r="AF187" s="22">
        <v>37560</v>
      </c>
      <c r="AG187" s="23">
        <v>0.02</v>
      </c>
      <c r="AH187" s="23">
        <v>0.2</v>
      </c>
      <c r="AI187" s="24">
        <v>50000</v>
      </c>
      <c r="AJ187" s="39">
        <v>45</v>
      </c>
      <c r="AK187" s="20">
        <v>935462.9677777777</v>
      </c>
      <c r="AL187" s="20">
        <v>-1509703.36</v>
      </c>
      <c r="AM187" s="21" t="s">
        <v>197</v>
      </c>
      <c r="AN187" s="21" t="s">
        <v>21</v>
      </c>
      <c r="AO187" s="21" t="s">
        <v>364</v>
      </c>
      <c r="AP187" s="8" t="s">
        <v>972</v>
      </c>
      <c r="AQ187" s="21" t="s">
        <v>198</v>
      </c>
      <c r="AR187" s="21" t="s">
        <v>199</v>
      </c>
      <c r="AS187" s="37">
        <v>5097427000173</v>
      </c>
      <c r="AT187" s="21" t="s">
        <v>974</v>
      </c>
      <c r="AU187" s="6"/>
      <c r="AV187" s="6"/>
      <c r="AW187" s="6"/>
      <c r="AX187" s="6"/>
    </row>
    <row r="188" spans="1:50" ht="15" x14ac:dyDescent="0.25">
      <c r="A188" s="21">
        <v>160253</v>
      </c>
      <c r="B188" s="7" t="s">
        <v>368</v>
      </c>
      <c r="C188" s="21" t="s">
        <v>369</v>
      </c>
      <c r="D188" s="7">
        <v>46666797.189999998</v>
      </c>
      <c r="E188" s="7" t="s">
        <v>960</v>
      </c>
      <c r="F188" s="9">
        <v>0.61481440426780354</v>
      </c>
      <c r="G188" s="9">
        <v>-5.4652962652854145E-2</v>
      </c>
      <c r="H188" s="9">
        <v>-0.16367643995559983</v>
      </c>
      <c r="I188" s="9">
        <v>-9.341437436426904E-2</v>
      </c>
      <c r="J188" s="10">
        <v>0.11891043448202279</v>
      </c>
      <c r="K188" s="10">
        <v>8.5317962076163517E-2</v>
      </c>
      <c r="L188" s="10">
        <v>7.1328945969088592E-2</v>
      </c>
      <c r="M188" s="10">
        <v>5.456801457332864E-2</v>
      </c>
      <c r="N188" s="11">
        <v>7.1907878986146887</v>
      </c>
      <c r="O188" s="11">
        <v>0.33939658224685343</v>
      </c>
      <c r="P188" s="11">
        <v>-9.8795884903744025E-2</v>
      </c>
      <c r="Q188" s="11">
        <v>1.2856540629909263E-2</v>
      </c>
      <c r="R188" s="11">
        <v>7.5488305329399044</v>
      </c>
      <c r="S188" s="11">
        <v>0.12895534474041614</v>
      </c>
      <c r="T188" s="11">
        <v>-0.2208503564042662</v>
      </c>
      <c r="U188" s="11">
        <v>-4.2752658458479198E-2</v>
      </c>
      <c r="V188" s="11">
        <v>6.3317929883895996</v>
      </c>
      <c r="W188" s="11">
        <v>6.0486173087944906E-2</v>
      </c>
      <c r="X188" s="11">
        <v>-0.19058519292280718</v>
      </c>
      <c r="Y188" s="11">
        <v>0.16981968873922271</v>
      </c>
      <c r="Z188" s="11">
        <v>7.19001119668226</v>
      </c>
      <c r="AA188" s="11">
        <v>0.33882249707846501</v>
      </c>
      <c r="AB188" s="11">
        <v>-0.21245480171056585</v>
      </c>
      <c r="AC188" s="11">
        <v>-3.8585384264016143E-2</v>
      </c>
      <c r="AD188" s="8" t="s">
        <v>3</v>
      </c>
      <c r="AE188" s="21" t="s">
        <v>991</v>
      </c>
      <c r="AF188" s="22">
        <v>38644</v>
      </c>
      <c r="AG188" s="23">
        <v>0.04</v>
      </c>
      <c r="AH188" s="23">
        <v>0.2</v>
      </c>
      <c r="AI188" s="24">
        <v>10000</v>
      </c>
      <c r="AJ188" s="39">
        <v>999</v>
      </c>
      <c r="AK188" s="20">
        <v>46713.510700700695</v>
      </c>
      <c r="AL188" s="20">
        <v>-10130321.23</v>
      </c>
      <c r="AM188" s="21" t="s">
        <v>370</v>
      </c>
      <c r="AN188" s="21" t="s">
        <v>272</v>
      </c>
      <c r="AO188" s="21" t="s">
        <v>22</v>
      </c>
      <c r="AP188" s="8" t="s">
        <v>972</v>
      </c>
      <c r="AQ188" s="21" t="s">
        <v>371</v>
      </c>
      <c r="AR188" s="21" t="s">
        <v>372</v>
      </c>
      <c r="AS188" s="37">
        <v>7552643000197</v>
      </c>
      <c r="AT188" s="21" t="s">
        <v>974</v>
      </c>
    </row>
    <row r="189" spans="1:50" ht="15" x14ac:dyDescent="0.25">
      <c r="A189" s="21">
        <v>119539</v>
      </c>
      <c r="B189" s="7" t="s">
        <v>376</v>
      </c>
      <c r="C189" s="21" t="s">
        <v>377</v>
      </c>
      <c r="D189" s="7">
        <v>53436112.380000003</v>
      </c>
      <c r="E189" s="7" t="s">
        <v>960</v>
      </c>
      <c r="F189" s="9">
        <v>0.49308033653984024</v>
      </c>
      <c r="G189" s="9">
        <v>0.28315458125508425</v>
      </c>
      <c r="H189" s="9">
        <v>0.51946973186399692</v>
      </c>
      <c r="I189" s="9">
        <v>0.40234118320321022</v>
      </c>
      <c r="J189" s="10">
        <v>1.3100070713836745E-2</v>
      </c>
      <c r="K189" s="10">
        <v>1.3523593541847855E-2</v>
      </c>
      <c r="L189" s="10">
        <v>1.1840265970399687E-2</v>
      </c>
      <c r="M189" s="10">
        <v>1.0569521008911746E-2</v>
      </c>
      <c r="N189" s="11">
        <v>1.5923172030893289</v>
      </c>
      <c r="O189" s="11">
        <v>0.84892539392917832</v>
      </c>
      <c r="P189" s="11">
        <v>0.54292311340677268</v>
      </c>
      <c r="Q189" s="11">
        <v>0.12505642699332387</v>
      </c>
      <c r="R189" s="11">
        <v>1.7056347608004323</v>
      </c>
      <c r="S189" s="11">
        <v>0.55842879784049049</v>
      </c>
      <c r="T189" s="11">
        <v>0.33395750615065212</v>
      </c>
      <c r="U189" s="11">
        <v>6.3287080274751384E-2</v>
      </c>
      <c r="V189" s="11">
        <v>1.3204523580090051</v>
      </c>
      <c r="W189" s="11">
        <v>0.4639128106806707</v>
      </c>
      <c r="X189" s="11">
        <v>0.38577353704126804</v>
      </c>
      <c r="Y189" s="11">
        <v>0.29940727679053469</v>
      </c>
      <c r="Z189" s="11">
        <v>1.5920713832968949</v>
      </c>
      <c r="AA189" s="11">
        <v>0.84813291718242501</v>
      </c>
      <c r="AB189" s="11">
        <v>0.34833127028442723</v>
      </c>
      <c r="AC189" s="11">
        <v>6.7915987160822811E-2</v>
      </c>
      <c r="AD189" s="8" t="s">
        <v>3</v>
      </c>
      <c r="AE189" s="21" t="s">
        <v>4</v>
      </c>
      <c r="AF189" s="22">
        <v>37837</v>
      </c>
      <c r="AG189" s="23">
        <v>0.02</v>
      </c>
      <c r="AH189" s="23">
        <v>0.2</v>
      </c>
      <c r="AI189" s="24">
        <v>3000</v>
      </c>
      <c r="AJ189" s="39">
        <v>429</v>
      </c>
      <c r="AK189" s="20">
        <v>124559.70251748252</v>
      </c>
      <c r="AL189" s="20">
        <v>13486021.890000001</v>
      </c>
      <c r="AM189" s="21" t="s">
        <v>378</v>
      </c>
      <c r="AN189" s="21" t="s">
        <v>272</v>
      </c>
      <c r="AO189" s="21" t="s">
        <v>22</v>
      </c>
      <c r="AP189" s="8" t="s">
        <v>972</v>
      </c>
      <c r="AQ189" s="21" t="s">
        <v>379</v>
      </c>
      <c r="AR189" s="21" t="s">
        <v>380</v>
      </c>
      <c r="AS189" s="37">
        <v>5697562000150</v>
      </c>
      <c r="AT189" s="21" t="s">
        <v>974</v>
      </c>
    </row>
    <row r="190" spans="1:50" ht="15" x14ac:dyDescent="0.25">
      <c r="A190" s="21">
        <v>209244</v>
      </c>
      <c r="B190" s="7" t="s">
        <v>386</v>
      </c>
      <c r="C190" s="21" t="s">
        <v>318</v>
      </c>
      <c r="D190" s="7">
        <v>54947059.100000001</v>
      </c>
      <c r="E190" s="7" t="s">
        <v>960</v>
      </c>
      <c r="F190" s="9" t="s">
        <v>2</v>
      </c>
      <c r="G190" s="9">
        <v>0.1811004198055895</v>
      </c>
      <c r="H190" s="9">
        <v>0.17453979787457977</v>
      </c>
      <c r="I190" s="9">
        <v>0.59860562857186383</v>
      </c>
      <c r="J190" s="10">
        <v>8.2692692192530542E-3</v>
      </c>
      <c r="K190" s="10">
        <v>8.2692692192530542E-3</v>
      </c>
      <c r="L190" s="10">
        <v>6.8224416489195729E-3</v>
      </c>
      <c r="M190" s="10">
        <v>5.0892784392347675E-3</v>
      </c>
      <c r="N190" s="11" t="s">
        <v>2</v>
      </c>
      <c r="O190" s="11">
        <v>0.70902343357035491</v>
      </c>
      <c r="P190" s="11">
        <v>0.36436771411935043</v>
      </c>
      <c r="Q190" s="11">
        <v>0.11058343255906733</v>
      </c>
      <c r="R190" s="11" t="s">
        <v>2</v>
      </c>
      <c r="S190" s="11">
        <v>0.44050773698351553</v>
      </c>
      <c r="T190" s="11">
        <v>0.17958473600187208</v>
      </c>
      <c r="U190" s="11">
        <v>4.9608701461379523E-2</v>
      </c>
      <c r="V190" s="11" t="s">
        <v>2</v>
      </c>
      <c r="W190" s="11">
        <v>0.35314345639461786</v>
      </c>
      <c r="X190" s="11">
        <v>0.22540433582941644</v>
      </c>
      <c r="Y190" s="11">
        <v>0.28269139140594035</v>
      </c>
      <c r="Z190" s="11" t="s">
        <v>2</v>
      </c>
      <c r="AA190" s="11">
        <v>0.70829092087124446</v>
      </c>
      <c r="AB190" s="11">
        <v>0.19229509048686522</v>
      </c>
      <c r="AC190" s="11">
        <v>5.4178060984321874E-2</v>
      </c>
      <c r="AD190" s="8" t="s">
        <v>3</v>
      </c>
      <c r="AE190" s="21" t="s">
        <v>4</v>
      </c>
      <c r="AF190" s="22">
        <v>39560</v>
      </c>
      <c r="AG190" s="23">
        <v>0.02</v>
      </c>
      <c r="AH190" s="23">
        <v>0.2</v>
      </c>
      <c r="AI190" s="24">
        <v>100000</v>
      </c>
      <c r="AJ190" s="39">
        <v>104</v>
      </c>
      <c r="AK190" s="20">
        <v>528337.10673076927</v>
      </c>
      <c r="AL190" s="20">
        <v>-32903932.370000001</v>
      </c>
      <c r="AM190" s="21" t="s">
        <v>387</v>
      </c>
      <c r="AN190" s="21" t="s">
        <v>21</v>
      </c>
      <c r="AO190" s="21" t="s">
        <v>22</v>
      </c>
      <c r="AP190" s="8" t="s">
        <v>972</v>
      </c>
      <c r="AQ190" s="21" t="s">
        <v>321</v>
      </c>
      <c r="AR190" s="21" t="s">
        <v>322</v>
      </c>
      <c r="AS190" s="37">
        <v>9121883000162</v>
      </c>
      <c r="AT190" s="21" t="s">
        <v>974</v>
      </c>
      <c r="AU190" s="6"/>
      <c r="AV190" s="6"/>
      <c r="AW190" s="6"/>
      <c r="AX190" s="6"/>
    </row>
    <row r="191" spans="1:50" ht="15" x14ac:dyDescent="0.25">
      <c r="A191" s="21">
        <v>231207</v>
      </c>
      <c r="B191" s="7" t="s">
        <v>394</v>
      </c>
      <c r="C191" s="21" t="s">
        <v>395</v>
      </c>
      <c r="D191" s="7">
        <v>56157807.469999999</v>
      </c>
      <c r="E191" s="7" t="s">
        <v>960</v>
      </c>
      <c r="F191" s="9" t="s">
        <v>2</v>
      </c>
      <c r="G191" s="9" t="s">
        <v>2</v>
      </c>
      <c r="H191" s="9">
        <v>-2.6994567798430451E-2</v>
      </c>
      <c r="I191" s="9">
        <v>-7.2264452116355918E-2</v>
      </c>
      <c r="J191" s="10">
        <v>1.4926979116045331E-2</v>
      </c>
      <c r="K191" s="10">
        <v>1.4926979116045331E-2</v>
      </c>
      <c r="L191" s="10">
        <v>1.6625701401841438E-2</v>
      </c>
      <c r="M191" s="10">
        <v>2.6686186238068448E-2</v>
      </c>
      <c r="N191" s="11" t="s">
        <v>2</v>
      </c>
      <c r="O191" s="11" t="s">
        <v>2</v>
      </c>
      <c r="P191" s="11">
        <v>0.30534243055567822</v>
      </c>
      <c r="Q191" s="11">
        <v>5.0884232399094342E-2</v>
      </c>
      <c r="R191" s="11" t="s">
        <v>2</v>
      </c>
      <c r="S191" s="11" t="s">
        <v>2</v>
      </c>
      <c r="T191" s="11">
        <v>0.12855353465537123</v>
      </c>
      <c r="U191" s="11">
        <v>-6.8128136820669871E-3</v>
      </c>
      <c r="V191" s="11" t="s">
        <v>2</v>
      </c>
      <c r="W191" s="11" t="s">
        <v>2</v>
      </c>
      <c r="X191" s="11">
        <v>0.17239088670278502</v>
      </c>
      <c r="Y191" s="11">
        <v>0.21374056081181947</v>
      </c>
      <c r="Z191" s="11" t="s">
        <v>2</v>
      </c>
      <c r="AA191" s="11" t="s">
        <v>2</v>
      </c>
      <c r="AB191" s="11">
        <v>0.14071401371462122</v>
      </c>
      <c r="AC191" s="11">
        <v>-2.4890792069740542E-3</v>
      </c>
      <c r="AD191" s="8" t="s">
        <v>3</v>
      </c>
      <c r="AE191" s="21" t="s">
        <v>4</v>
      </c>
      <c r="AF191" s="22">
        <v>39994</v>
      </c>
      <c r="AG191" s="23">
        <v>0.02</v>
      </c>
      <c r="AH191" s="23">
        <v>0.2</v>
      </c>
      <c r="AI191" s="24">
        <v>25000</v>
      </c>
      <c r="AJ191" s="39">
        <v>97</v>
      </c>
      <c r="AK191" s="20">
        <v>578946.46876288659</v>
      </c>
      <c r="AL191" s="20">
        <v>-85396521.849999994</v>
      </c>
      <c r="AM191" s="21" t="s">
        <v>396</v>
      </c>
      <c r="AN191" s="21" t="s">
        <v>21</v>
      </c>
      <c r="AO191" s="21" t="s">
        <v>22</v>
      </c>
      <c r="AP191" s="8" t="s">
        <v>972</v>
      </c>
      <c r="AQ191" s="21" t="s">
        <v>397</v>
      </c>
      <c r="AR191" s="21" t="s">
        <v>398</v>
      </c>
      <c r="AS191" s="37">
        <v>10841436000167</v>
      </c>
      <c r="AT191" s="21" t="s">
        <v>973</v>
      </c>
      <c r="AU191" s="6"/>
      <c r="AV191" s="6"/>
      <c r="AW191" s="6"/>
      <c r="AX191" s="6"/>
    </row>
    <row r="192" spans="1:50" ht="15" x14ac:dyDescent="0.25">
      <c r="A192" s="21">
        <v>185086</v>
      </c>
      <c r="B192" s="7" t="s">
        <v>404</v>
      </c>
      <c r="C192" s="21" t="s">
        <v>234</v>
      </c>
      <c r="D192" s="7">
        <v>56302957.530000001</v>
      </c>
      <c r="E192" s="7" t="s">
        <v>960</v>
      </c>
      <c r="F192" s="9" t="s">
        <v>2</v>
      </c>
      <c r="G192" s="9">
        <v>8.4061084184671106E-3</v>
      </c>
      <c r="H192" s="9">
        <v>0.37382299870583197</v>
      </c>
      <c r="I192" s="9">
        <v>7.2116603249885572E-2</v>
      </c>
      <c r="J192" s="10">
        <v>1.0081741639640625E-2</v>
      </c>
      <c r="K192" s="10">
        <v>1.0042094677902322E-2</v>
      </c>
      <c r="L192" s="10">
        <v>7.9993851198458376E-3</v>
      </c>
      <c r="M192" s="10">
        <v>6.8547231375991292E-3</v>
      </c>
      <c r="N192" s="11" t="s">
        <v>2</v>
      </c>
      <c r="O192" s="11">
        <v>0.62423424214148238</v>
      </c>
      <c r="P192" s="11">
        <v>0.42915210980739205</v>
      </c>
      <c r="Q192" s="11">
        <v>7.995785611674755E-2</v>
      </c>
      <c r="R192" s="11" t="s">
        <v>2</v>
      </c>
      <c r="S192" s="11">
        <v>0.36904032239651752</v>
      </c>
      <c r="T192" s="11">
        <v>0.23559506481124659</v>
      </c>
      <c r="U192" s="11">
        <v>2.0664571215298411E-2</v>
      </c>
      <c r="V192" s="11" t="s">
        <v>2</v>
      </c>
      <c r="W192" s="11">
        <v>0.286010415793015</v>
      </c>
      <c r="X192" s="11">
        <v>0.28359032084552793</v>
      </c>
      <c r="Y192" s="11">
        <v>0.24731974609975227</v>
      </c>
      <c r="Z192" s="11" t="s">
        <v>2</v>
      </c>
      <c r="AA192" s="11">
        <v>0.62353807134280981</v>
      </c>
      <c r="AB192" s="11">
        <v>0.24890894620894044</v>
      </c>
      <c r="AC192" s="11">
        <v>2.5107925554604948E-2</v>
      </c>
      <c r="AD192" s="8" t="s">
        <v>234</v>
      </c>
      <c r="AE192" s="21" t="s">
        <v>1007</v>
      </c>
      <c r="AF192" s="22">
        <v>37530</v>
      </c>
      <c r="AG192" s="23">
        <v>0.01</v>
      </c>
      <c r="AH192" s="23">
        <v>0.2</v>
      </c>
      <c r="AI192" s="21">
        <v>25000</v>
      </c>
      <c r="AJ192" s="39">
        <v>15</v>
      </c>
      <c r="AK192" s="20">
        <v>3753530.5019999999</v>
      </c>
      <c r="AL192" s="20">
        <v>39689123.649999999</v>
      </c>
      <c r="AM192" s="21" t="s">
        <v>405</v>
      </c>
      <c r="AN192" s="21" t="s">
        <v>21</v>
      </c>
      <c r="AO192" s="24" t="s">
        <v>22</v>
      </c>
      <c r="AP192" s="8" t="s">
        <v>972</v>
      </c>
      <c r="AQ192" s="22" t="s">
        <v>236</v>
      </c>
      <c r="AR192" s="26" t="s">
        <v>237</v>
      </c>
      <c r="AS192" s="37">
        <v>5112262000161</v>
      </c>
      <c r="AT192" s="27" t="s">
        <v>974</v>
      </c>
      <c r="AU192" s="6"/>
      <c r="AV192" s="6"/>
      <c r="AW192" s="6"/>
      <c r="AX192" s="6"/>
    </row>
    <row r="193" spans="1:50" ht="15" x14ac:dyDescent="0.25">
      <c r="A193" s="21">
        <v>55905</v>
      </c>
      <c r="B193" s="7" t="s">
        <v>428</v>
      </c>
      <c r="C193" s="21" t="s">
        <v>147</v>
      </c>
      <c r="D193" s="7">
        <v>64333953.770000003</v>
      </c>
      <c r="E193" s="7" t="s">
        <v>960</v>
      </c>
      <c r="F193" s="9">
        <v>0.17514870939046526</v>
      </c>
      <c r="G193" s="9">
        <v>0.15122249027855483</v>
      </c>
      <c r="H193" s="9">
        <v>-1.8897367820833089E-3</v>
      </c>
      <c r="I193" s="9">
        <v>0.15351642512306746</v>
      </c>
      <c r="J193" s="10">
        <v>5.0479027029186364E-3</v>
      </c>
      <c r="K193" s="10">
        <v>5.142208064673668E-3</v>
      </c>
      <c r="L193" s="10">
        <v>4.5127976704765196E-3</v>
      </c>
      <c r="M193" s="10">
        <v>4.8125652516928553E-3</v>
      </c>
      <c r="N193" s="11">
        <v>1.1239958979400519</v>
      </c>
      <c r="O193" s="11">
        <v>0.66582639648905007</v>
      </c>
      <c r="P193" s="11">
        <v>0.32119235301753513</v>
      </c>
      <c r="Q193" s="11">
        <v>8.2891477687259574E-2</v>
      </c>
      <c r="R193" s="11">
        <v>1.2168417994586385</v>
      </c>
      <c r="S193" s="11">
        <v>0.40409766506285916</v>
      </c>
      <c r="T193" s="11">
        <v>0.14225682476502266</v>
      </c>
      <c r="U193" s="11">
        <v>2.3437127186270335E-2</v>
      </c>
      <c r="V193" s="11">
        <v>0.90124545094360964</v>
      </c>
      <c r="W193" s="11">
        <v>0.31894159180105253</v>
      </c>
      <c r="X193" s="11">
        <v>0.18662646521019344</v>
      </c>
      <c r="Y193" s="11">
        <v>0.25070799323528514</v>
      </c>
      <c r="Z193" s="11">
        <v>1.1237944873140147</v>
      </c>
      <c r="AA193" s="11">
        <v>0.66511239867838667</v>
      </c>
      <c r="AB193" s="11">
        <v>0.15456496059668456</v>
      </c>
      <c r="AC193" s="11">
        <v>2.7892551552255673E-2</v>
      </c>
      <c r="AD193" s="8" t="s">
        <v>3</v>
      </c>
      <c r="AE193" s="21" t="s">
        <v>990</v>
      </c>
      <c r="AF193" s="22">
        <v>35944</v>
      </c>
      <c r="AG193" s="23">
        <v>1.4999999999999999E-2</v>
      </c>
      <c r="AH193" s="23">
        <v>0.2</v>
      </c>
      <c r="AI193" s="24">
        <v>20000</v>
      </c>
      <c r="AJ193" s="39">
        <v>254</v>
      </c>
      <c r="AK193" s="20">
        <v>253283.28255905514</v>
      </c>
      <c r="AL193" s="20">
        <v>-9709799.5500000007</v>
      </c>
      <c r="AM193" s="21" t="s">
        <v>294</v>
      </c>
      <c r="AN193" s="21" t="s">
        <v>272</v>
      </c>
      <c r="AO193" s="21" t="s">
        <v>22</v>
      </c>
      <c r="AP193" s="8" t="s">
        <v>972</v>
      </c>
      <c r="AQ193" s="21" t="s">
        <v>149</v>
      </c>
      <c r="AR193" s="21" t="s">
        <v>150</v>
      </c>
      <c r="AS193" s="37">
        <v>2508023000137</v>
      </c>
      <c r="AT193" s="21" t="s">
        <v>974</v>
      </c>
      <c r="AU193" s="6"/>
      <c r="AV193" s="6"/>
      <c r="AW193" s="6"/>
      <c r="AX193" s="6"/>
    </row>
    <row r="194" spans="1:50" ht="15" x14ac:dyDescent="0.25">
      <c r="A194" s="21">
        <v>113190</v>
      </c>
      <c r="B194" s="7" t="s">
        <v>429</v>
      </c>
      <c r="C194" s="21" t="s">
        <v>430</v>
      </c>
      <c r="D194" s="7">
        <v>64673839.450000003</v>
      </c>
      <c r="E194" s="7" t="s">
        <v>960</v>
      </c>
      <c r="F194" s="9">
        <v>2.1496138837791166E-3</v>
      </c>
      <c r="G194" s="9">
        <v>-0.1130341517960482</v>
      </c>
      <c r="H194" s="9">
        <v>-4.5931741427450913E-2</v>
      </c>
      <c r="I194" s="9">
        <v>0.12306536308388526</v>
      </c>
      <c r="J194" s="10">
        <v>1.81369877544631E-2</v>
      </c>
      <c r="K194" s="10">
        <v>1.2157851136305403E-2</v>
      </c>
      <c r="L194" s="10">
        <v>1.0331739505935526E-2</v>
      </c>
      <c r="M194" s="10">
        <v>4.5100683821996668E-3</v>
      </c>
      <c r="N194" s="11">
        <v>1.0530036236199871</v>
      </c>
      <c r="O194" s="11">
        <v>0.53671420249353075</v>
      </c>
      <c r="P194" s="11">
        <v>0.30441538865909634</v>
      </c>
      <c r="Q194" s="11">
        <v>8.0686182365785619E-2</v>
      </c>
      <c r="R194" s="11">
        <v>1.1427462509201565</v>
      </c>
      <c r="S194" s="11">
        <v>0.29527112077088735</v>
      </c>
      <c r="T194" s="11">
        <v>0.12775204656713379</v>
      </c>
      <c r="U194" s="11">
        <v>2.1352909926359187E-2</v>
      </c>
      <c r="V194" s="11">
        <v>0.83769837030467453</v>
      </c>
      <c r="W194" s="11">
        <v>0.21671518752009722</v>
      </c>
      <c r="X194" s="11">
        <v>0.17155826574011424</v>
      </c>
      <c r="Y194" s="11">
        <v>0.24816094162130198</v>
      </c>
      <c r="Z194" s="11">
        <v>1.0528089449271083</v>
      </c>
      <c r="AA194" s="11">
        <v>0.53605554407719858</v>
      </c>
      <c r="AB194" s="11">
        <v>0.13990388936871945</v>
      </c>
      <c r="AC194" s="11">
        <v>2.5799260874821206E-2</v>
      </c>
      <c r="AD194" s="8" t="s">
        <v>3</v>
      </c>
      <c r="AE194" s="21" t="s">
        <v>4</v>
      </c>
      <c r="AF194" s="22">
        <v>37649</v>
      </c>
      <c r="AG194" s="23">
        <v>0.02</v>
      </c>
      <c r="AH194" s="23">
        <v>0.2</v>
      </c>
      <c r="AI194" s="24">
        <v>10000</v>
      </c>
      <c r="AJ194" s="39">
        <v>465</v>
      </c>
      <c r="AK194" s="20">
        <v>139083.52569892473</v>
      </c>
      <c r="AL194" s="20">
        <v>16394706.75</v>
      </c>
      <c r="AM194" s="21" t="s">
        <v>431</v>
      </c>
      <c r="AN194" s="21" t="s">
        <v>272</v>
      </c>
      <c r="AO194" s="21" t="s">
        <v>432</v>
      </c>
      <c r="AP194" s="8" t="s">
        <v>972</v>
      </c>
      <c r="AQ194" s="21" t="s">
        <v>433</v>
      </c>
      <c r="AR194" s="21" t="s">
        <v>434</v>
      </c>
      <c r="AS194" s="37">
        <v>5488919000190</v>
      </c>
      <c r="AT194" s="21" t="s">
        <v>974</v>
      </c>
      <c r="AU194" s="6"/>
      <c r="AV194" s="6"/>
      <c r="AW194" s="6"/>
      <c r="AX194" s="6"/>
    </row>
    <row r="195" spans="1:50" ht="15" x14ac:dyDescent="0.25">
      <c r="A195" s="6">
        <v>226025</v>
      </c>
      <c r="B195" s="7" t="s">
        <v>435</v>
      </c>
      <c r="C195" s="6" t="s">
        <v>436</v>
      </c>
      <c r="D195" s="7">
        <v>67458465.040000007</v>
      </c>
      <c r="E195" s="7" t="s">
        <v>960</v>
      </c>
      <c r="F195" s="9" t="s">
        <v>2</v>
      </c>
      <c r="G195" s="9" t="s">
        <v>2</v>
      </c>
      <c r="H195" s="9">
        <v>0.25947502121251748</v>
      </c>
      <c r="I195" s="9">
        <v>6.9754781196822461E-3</v>
      </c>
      <c r="J195" s="10">
        <v>7.0675110018789695E-3</v>
      </c>
      <c r="K195" s="10">
        <v>7.0675110018789695E-3</v>
      </c>
      <c r="L195" s="10">
        <v>5.2459901317000752E-3</v>
      </c>
      <c r="M195" s="10">
        <v>4.389530820562512E-3</v>
      </c>
      <c r="N195" s="11" t="s">
        <v>2</v>
      </c>
      <c r="O195" s="11" t="s">
        <v>2</v>
      </c>
      <c r="P195" s="11">
        <v>0.37050268343379034</v>
      </c>
      <c r="Q195" s="11">
        <v>7.439321284425704E-2</v>
      </c>
      <c r="R195" s="11" t="s">
        <v>2</v>
      </c>
      <c r="S195" s="11" t="s">
        <v>2</v>
      </c>
      <c r="T195" s="11">
        <v>0.18488881648124966</v>
      </c>
      <c r="U195" s="11">
        <v>1.5405445400791917E-2</v>
      </c>
      <c r="V195" s="11" t="s">
        <v>2</v>
      </c>
      <c r="W195" s="11" t="s">
        <v>2</v>
      </c>
      <c r="X195" s="11">
        <v>0.23091444715812637</v>
      </c>
      <c r="Y195" s="11">
        <v>0.2408927458288932</v>
      </c>
      <c r="Z195" s="11" t="s">
        <v>2</v>
      </c>
      <c r="AA195" s="11" t="s">
        <v>2</v>
      </c>
      <c r="AB195" s="11">
        <v>0.19765632391257393</v>
      </c>
      <c r="AC195" s="11">
        <v>1.9825904696841645E-2</v>
      </c>
      <c r="AD195" s="8" t="s">
        <v>234</v>
      </c>
      <c r="AE195" s="12" t="s">
        <v>990</v>
      </c>
      <c r="AF195" s="14">
        <v>39923</v>
      </c>
      <c r="AG195" s="16">
        <v>0.03</v>
      </c>
      <c r="AH195" s="17">
        <v>0.2</v>
      </c>
      <c r="AI195" s="18">
        <v>5000</v>
      </c>
      <c r="AJ195" s="39">
        <v>516</v>
      </c>
      <c r="AK195" s="20">
        <v>130733.45937984498</v>
      </c>
      <c r="AL195" s="20">
        <v>-6419620.8600000003</v>
      </c>
      <c r="AM195" s="6" t="s">
        <v>437</v>
      </c>
      <c r="AN195" s="6" t="s">
        <v>21</v>
      </c>
      <c r="AO195" s="6" t="s">
        <v>22</v>
      </c>
      <c r="AP195" s="8" t="s">
        <v>972</v>
      </c>
      <c r="AQ195" s="6" t="s">
        <v>438</v>
      </c>
      <c r="AR195" s="6" t="s">
        <v>439</v>
      </c>
      <c r="AS195" s="37">
        <v>10447046000107</v>
      </c>
      <c r="AT195" s="6" t="s">
        <v>973</v>
      </c>
      <c r="AU195" s="6"/>
      <c r="AV195" s="6"/>
      <c r="AW195" s="6"/>
      <c r="AX195" s="6"/>
    </row>
    <row r="196" spans="1:50" ht="15" x14ac:dyDescent="0.25">
      <c r="A196" s="21">
        <v>122092</v>
      </c>
      <c r="B196" s="7" t="s">
        <v>440</v>
      </c>
      <c r="C196" s="21" t="s">
        <v>409</v>
      </c>
      <c r="D196" s="7">
        <v>78804334.859999999</v>
      </c>
      <c r="E196" s="7" t="s">
        <v>960</v>
      </c>
      <c r="F196" s="9">
        <v>-0.15114963520682664</v>
      </c>
      <c r="G196" s="9">
        <v>-0.19329297201564219</v>
      </c>
      <c r="H196" s="9">
        <v>-0.19146564236535321</v>
      </c>
      <c r="I196" s="9">
        <v>2.8946620979941533E-2</v>
      </c>
      <c r="J196" s="10">
        <v>7.7122600439852775E-3</v>
      </c>
      <c r="K196" s="10">
        <v>4.892811894492745E-3</v>
      </c>
      <c r="L196" s="10">
        <v>4.4564436339566173E-3</v>
      </c>
      <c r="M196" s="10">
        <v>6.0904793852090723E-3</v>
      </c>
      <c r="N196" s="11">
        <v>0.95180942733172635</v>
      </c>
      <c r="O196" s="11">
        <v>0.56242457678882563</v>
      </c>
      <c r="P196" s="11">
        <v>0.29078215065900537</v>
      </c>
      <c r="Q196" s="11">
        <v>7.6141369510120516E-2</v>
      </c>
      <c r="R196" s="11">
        <v>1.03712856850749</v>
      </c>
      <c r="S196" s="11">
        <v>0.31694197230259613</v>
      </c>
      <c r="T196" s="11">
        <v>0.1159652245243914</v>
      </c>
      <c r="U196" s="11">
        <v>1.7057622440548537E-2</v>
      </c>
      <c r="V196" s="11">
        <v>0.74711674274995832</v>
      </c>
      <c r="W196" s="11">
        <v>0.23707173972163997</v>
      </c>
      <c r="X196" s="11">
        <v>0.1593135982770697</v>
      </c>
      <c r="Y196" s="11">
        <v>0.2429118156622736</v>
      </c>
      <c r="Z196" s="11">
        <v>0.95162434450786315</v>
      </c>
      <c r="AA196" s="11">
        <v>0.56175489852612959</v>
      </c>
      <c r="AB196" s="11">
        <v>0.12799006103143773</v>
      </c>
      <c r="AC196" s="11">
        <v>2.1485274313107539E-2</v>
      </c>
      <c r="AD196" s="8" t="s">
        <v>234</v>
      </c>
      <c r="AE196" s="21" t="s">
        <v>991</v>
      </c>
      <c r="AF196" s="22">
        <v>37074</v>
      </c>
      <c r="AG196" s="23">
        <v>1.4999999999999999E-2</v>
      </c>
      <c r="AH196" s="23">
        <v>0.2</v>
      </c>
      <c r="AI196" s="24">
        <v>25000</v>
      </c>
      <c r="AJ196" s="39">
        <v>42</v>
      </c>
      <c r="AK196" s="20">
        <v>1876293.6871428571</v>
      </c>
      <c r="AL196" s="20">
        <v>-11374762.039999999</v>
      </c>
      <c r="AM196" s="21" t="s">
        <v>441</v>
      </c>
      <c r="AN196" s="21" t="s">
        <v>272</v>
      </c>
      <c r="AO196" s="21" t="s">
        <v>22</v>
      </c>
      <c r="AP196" s="8" t="s">
        <v>972</v>
      </c>
      <c r="AQ196" s="21" t="s">
        <v>411</v>
      </c>
      <c r="AR196" s="21" t="s">
        <v>412</v>
      </c>
      <c r="AS196" s="37">
        <v>4455632000109</v>
      </c>
      <c r="AT196" s="21" t="s">
        <v>974</v>
      </c>
      <c r="AU196" s="6"/>
      <c r="AV196" s="6"/>
      <c r="AW196" s="6"/>
      <c r="AX196" s="6"/>
    </row>
    <row r="197" spans="1:50" ht="15" x14ac:dyDescent="0.25">
      <c r="A197" s="21">
        <v>195618</v>
      </c>
      <c r="B197" s="7" t="s">
        <v>458</v>
      </c>
      <c r="C197" s="21" t="s">
        <v>63</v>
      </c>
      <c r="D197" s="7">
        <v>92572095.310000002</v>
      </c>
      <c r="E197" s="7" t="s">
        <v>960</v>
      </c>
      <c r="F197" s="9" t="s">
        <v>2</v>
      </c>
      <c r="G197" s="9">
        <v>-6.0396880015842367E-3</v>
      </c>
      <c r="H197" s="9">
        <v>5.5338421832504731E-2</v>
      </c>
      <c r="I197" s="9">
        <v>0.13606958663319116</v>
      </c>
      <c r="J197" s="10">
        <v>7.654532513724728E-3</v>
      </c>
      <c r="K197" s="10">
        <v>7.844765544733347E-3</v>
      </c>
      <c r="L197" s="10">
        <v>7.7704384301091585E-3</v>
      </c>
      <c r="M197" s="10">
        <v>7.5912088547321743E-3</v>
      </c>
      <c r="N197" s="11" t="s">
        <v>2</v>
      </c>
      <c r="O197" s="11">
        <v>0.61632654976467882</v>
      </c>
      <c r="P197" s="11">
        <v>0.33697949779654301</v>
      </c>
      <c r="Q197" s="11">
        <v>8.6420975740838513E-2</v>
      </c>
      <c r="R197" s="11" t="s">
        <v>2</v>
      </c>
      <c r="S197" s="11">
        <v>0.36237505858168872</v>
      </c>
      <c r="T197" s="11">
        <v>0.15590583947979075</v>
      </c>
      <c r="U197" s="11">
        <v>2.677284403582858E-2</v>
      </c>
      <c r="V197" s="11" t="s">
        <v>2</v>
      </c>
      <c r="W197" s="11">
        <v>0.27974938859779441</v>
      </c>
      <c r="X197" s="11">
        <v>0.20080566005800615</v>
      </c>
      <c r="Y197" s="11">
        <v>0.25478446028547119</v>
      </c>
      <c r="Z197" s="11" t="s">
        <v>2</v>
      </c>
      <c r="AA197" s="11">
        <v>0.61563376831981675</v>
      </c>
      <c r="AB197" s="11">
        <v>0.16836104725134859</v>
      </c>
      <c r="AC197" s="11">
        <v>3.124279008930686E-2</v>
      </c>
      <c r="AD197" s="8" t="s">
        <v>45</v>
      </c>
      <c r="AE197" s="21" t="s">
        <v>990</v>
      </c>
      <c r="AF197" s="22">
        <v>39353</v>
      </c>
      <c r="AG197" s="23">
        <v>0.02</v>
      </c>
      <c r="AH197" s="23">
        <v>0.2</v>
      </c>
      <c r="AI197" s="24">
        <v>0</v>
      </c>
      <c r="AJ197" s="39">
        <v>1</v>
      </c>
      <c r="AK197" s="20">
        <v>92572095.310000002</v>
      </c>
      <c r="AL197" s="20">
        <v>25331799.91</v>
      </c>
      <c r="AM197" s="21" t="s">
        <v>64</v>
      </c>
      <c r="AN197" s="21" t="s">
        <v>459</v>
      </c>
      <c r="AO197" s="21" t="s">
        <v>22</v>
      </c>
      <c r="AP197" s="8" t="s">
        <v>972</v>
      </c>
      <c r="AQ197" s="21" t="s">
        <v>65</v>
      </c>
      <c r="AR197" s="21" t="s">
        <v>66</v>
      </c>
      <c r="AS197" s="37">
        <v>9017048000187</v>
      </c>
      <c r="AT197" s="21"/>
    </row>
    <row r="198" spans="1:50" ht="15" x14ac:dyDescent="0.25">
      <c r="A198" s="6">
        <v>154301</v>
      </c>
      <c r="B198" s="7" t="s">
        <v>474</v>
      </c>
      <c r="C198" s="6" t="s">
        <v>86</v>
      </c>
      <c r="D198" s="7">
        <v>105568679.36</v>
      </c>
      <c r="E198" s="7" t="s">
        <v>960</v>
      </c>
      <c r="F198" s="9">
        <v>0.63729141759474839</v>
      </c>
      <c r="G198" s="9">
        <v>0.64205027888656518</v>
      </c>
      <c r="H198" s="9">
        <v>0.59027266456643368</v>
      </c>
      <c r="I198" s="9">
        <v>0.58014949035005403</v>
      </c>
      <c r="J198" s="10">
        <v>6.2144274042276277E-3</v>
      </c>
      <c r="K198" s="10">
        <v>5.6767609318711431E-3</v>
      </c>
      <c r="L198" s="10">
        <v>3.9012609105833268E-3</v>
      </c>
      <c r="M198" s="10">
        <v>4.412735208761823E-3</v>
      </c>
      <c r="N198" s="11">
        <v>1.3824023768805951</v>
      </c>
      <c r="O198" s="11">
        <v>0.83785530231363836</v>
      </c>
      <c r="P198" s="11">
        <v>0.40440043723138319</v>
      </c>
      <c r="Q198" s="11">
        <v>0.10474633691887791</v>
      </c>
      <c r="R198" s="11">
        <v>1.4865439605230248</v>
      </c>
      <c r="S198" s="11">
        <v>0.54909799973201312</v>
      </c>
      <c r="T198" s="11">
        <v>0.2141956320490741</v>
      </c>
      <c r="U198" s="11">
        <v>4.4092081822017848E-2</v>
      </c>
      <c r="V198" s="11">
        <v>1.132551991157055</v>
      </c>
      <c r="W198" s="11">
        <v>0.45514790919540382</v>
      </c>
      <c r="X198" s="11">
        <v>0.2613596519578163</v>
      </c>
      <c r="Y198" s="11">
        <v>0.27594971661683254</v>
      </c>
      <c r="Z198" s="11">
        <v>1.3821764625298818</v>
      </c>
      <c r="AA198" s="11">
        <v>0.83706757037174229</v>
      </c>
      <c r="AB198" s="11">
        <v>0.22727892859102705</v>
      </c>
      <c r="AC198" s="11">
        <v>4.8637425329802753E-2</v>
      </c>
      <c r="AD198" s="8" t="s">
        <v>3</v>
      </c>
      <c r="AE198" s="12" t="s">
        <v>4</v>
      </c>
      <c r="AF198" s="14">
        <v>38686</v>
      </c>
      <c r="AG198" s="16">
        <v>1.4999999999999999E-2</v>
      </c>
      <c r="AH198" s="17">
        <v>0.2</v>
      </c>
      <c r="AI198" s="18">
        <v>10000</v>
      </c>
      <c r="AJ198" s="39">
        <v>269</v>
      </c>
      <c r="AK198" s="20">
        <v>392448.62215613382</v>
      </c>
      <c r="AL198" s="20">
        <v>57464569.960000001</v>
      </c>
      <c r="AM198" s="6" t="s">
        <v>475</v>
      </c>
      <c r="AN198" s="6" t="s">
        <v>459</v>
      </c>
      <c r="AO198" s="6" t="s">
        <v>22</v>
      </c>
      <c r="AP198" s="8" t="s">
        <v>972</v>
      </c>
      <c r="AQ198" s="6" t="s">
        <v>89</v>
      </c>
      <c r="AR198" s="6" t="s">
        <v>90</v>
      </c>
      <c r="AS198" s="37">
        <v>7659991000168</v>
      </c>
      <c r="AT198" s="6"/>
      <c r="AU198" s="6"/>
      <c r="AV198" s="6"/>
      <c r="AW198" s="6"/>
      <c r="AX198" s="6"/>
    </row>
    <row r="199" spans="1:50" ht="15" x14ac:dyDescent="0.25">
      <c r="A199" s="6">
        <v>113212</v>
      </c>
      <c r="B199" s="7" t="s">
        <v>476</v>
      </c>
      <c r="C199" s="6" t="s">
        <v>253</v>
      </c>
      <c r="D199" s="7">
        <v>108001038.91</v>
      </c>
      <c r="E199" s="7" t="s">
        <v>960</v>
      </c>
      <c r="F199" s="9">
        <v>7.7153506562771007E-2</v>
      </c>
      <c r="G199" s="9">
        <v>0.16798979637876263</v>
      </c>
      <c r="H199" s="9">
        <v>-2.4498304060788221E-3</v>
      </c>
      <c r="I199" s="9">
        <v>0.35054141706451342</v>
      </c>
      <c r="J199" s="10">
        <v>8.1725810910557948E-3</v>
      </c>
      <c r="K199" s="10">
        <v>7.4524698124424837E-3</v>
      </c>
      <c r="L199" s="10">
        <v>4.868829959911075E-3</v>
      </c>
      <c r="M199" s="10">
        <v>6.1493341274418212E-3</v>
      </c>
      <c r="N199" s="11">
        <v>1.1026943081451437</v>
      </c>
      <c r="O199" s="11">
        <v>0.69428567912349015</v>
      </c>
      <c r="P199" s="11">
        <v>0.32106995993206167</v>
      </c>
      <c r="Q199" s="11">
        <v>9.9892939518362533E-2</v>
      </c>
      <c r="R199" s="11">
        <v>1.1946090565903154</v>
      </c>
      <c r="S199" s="11">
        <v>0.42808552621129681</v>
      </c>
      <c r="T199" s="11">
        <v>0.14215100797243618</v>
      </c>
      <c r="U199" s="11">
        <v>3.9505152111124486E-2</v>
      </c>
      <c r="V199" s="11">
        <v>0.88217782904532149</v>
      </c>
      <c r="W199" s="11">
        <v>0.34147463102920805</v>
      </c>
      <c r="X199" s="11">
        <v>0.18651653808712942</v>
      </c>
      <c r="Y199" s="11">
        <v>0.27034418453144204</v>
      </c>
      <c r="Z199" s="11">
        <v>1.1024949174695875</v>
      </c>
      <c r="AA199" s="11">
        <v>0.69355948324372596</v>
      </c>
      <c r="AB199" s="11">
        <v>0.15445800359864847</v>
      </c>
      <c r="AC199" s="11">
        <v>4.4030526909688339E-2</v>
      </c>
      <c r="AD199" s="8" t="s">
        <v>254</v>
      </c>
      <c r="AE199" s="12" t="s">
        <v>990</v>
      </c>
      <c r="AF199" s="14">
        <v>37301</v>
      </c>
      <c r="AG199" s="16">
        <v>0.02</v>
      </c>
      <c r="AH199" s="17">
        <v>0.2</v>
      </c>
      <c r="AI199" s="18">
        <v>25000</v>
      </c>
      <c r="AJ199" s="39">
        <v>181</v>
      </c>
      <c r="AK199" s="20">
        <v>596690.82270718226</v>
      </c>
      <c r="AL199" s="20">
        <v>-22804106.469999999</v>
      </c>
      <c r="AM199" s="6" t="s">
        <v>477</v>
      </c>
      <c r="AN199" s="6" t="s">
        <v>21</v>
      </c>
      <c r="AO199" s="6" t="s">
        <v>22</v>
      </c>
      <c r="AP199" s="8" t="s">
        <v>972</v>
      </c>
      <c r="AQ199" s="6" t="s">
        <v>256</v>
      </c>
      <c r="AR199" s="6" t="s">
        <v>257</v>
      </c>
      <c r="AS199" s="37">
        <v>4874564000104</v>
      </c>
      <c r="AT199" s="6" t="s">
        <v>974</v>
      </c>
      <c r="AU199" s="6"/>
      <c r="AV199" s="6"/>
      <c r="AW199" s="6"/>
      <c r="AX199" s="6"/>
    </row>
    <row r="200" spans="1:50" ht="15" x14ac:dyDescent="0.25">
      <c r="A200" s="21">
        <v>210269</v>
      </c>
      <c r="B200" s="7" t="s">
        <v>482</v>
      </c>
      <c r="C200" s="21" t="s">
        <v>270</v>
      </c>
      <c r="D200" s="7">
        <v>112875289.48</v>
      </c>
      <c r="E200" s="7" t="s">
        <v>960</v>
      </c>
      <c r="F200" s="9" t="s">
        <v>2</v>
      </c>
      <c r="G200" s="9" t="s">
        <v>2</v>
      </c>
      <c r="H200" s="9">
        <v>0.3931847072027661</v>
      </c>
      <c r="I200" s="9">
        <v>0.56153524164481083</v>
      </c>
      <c r="J200" s="10">
        <v>3.6709415274361952E-2</v>
      </c>
      <c r="K200" s="10">
        <v>3.6709415274361952E-2</v>
      </c>
      <c r="L200" s="10">
        <v>7.7703151476099033E-3</v>
      </c>
      <c r="M200" s="10">
        <v>4.2708290993709423E-3</v>
      </c>
      <c r="N200" s="11" t="s">
        <v>2</v>
      </c>
      <c r="O200" s="11" t="s">
        <v>2</v>
      </c>
      <c r="P200" s="11">
        <v>0.43148544811116696</v>
      </c>
      <c r="Q200" s="11">
        <v>0.10280443653399041</v>
      </c>
      <c r="R200" s="11" t="s">
        <v>2</v>
      </c>
      <c r="S200" s="11" t="s">
        <v>2</v>
      </c>
      <c r="T200" s="11">
        <v>0.23761238772102966</v>
      </c>
      <c r="U200" s="11">
        <v>4.2256798238998305E-2</v>
      </c>
      <c r="V200" s="11" t="s">
        <v>2</v>
      </c>
      <c r="W200" s="11" t="s">
        <v>2</v>
      </c>
      <c r="X200" s="11">
        <v>0.28568600432206659</v>
      </c>
      <c r="Y200" s="11">
        <v>0.27370687845300057</v>
      </c>
      <c r="Z200" s="11" t="s">
        <v>2</v>
      </c>
      <c r="AA200" s="11" t="s">
        <v>2</v>
      </c>
      <c r="AB200" s="11">
        <v>0.25094800633565373</v>
      </c>
      <c r="AC200" s="11">
        <v>4.6794152035469105E-2</v>
      </c>
      <c r="AD200" s="8" t="s">
        <v>3</v>
      </c>
      <c r="AE200" s="21" t="s">
        <v>4</v>
      </c>
      <c r="AF200" s="22">
        <v>39598</v>
      </c>
      <c r="AG200" s="23">
        <v>0.02</v>
      </c>
      <c r="AH200" s="23">
        <v>0.2</v>
      </c>
      <c r="AI200" s="24">
        <v>300000</v>
      </c>
      <c r="AJ200" s="39">
        <v>111</v>
      </c>
      <c r="AK200" s="20">
        <v>1016894.4998198198</v>
      </c>
      <c r="AL200" s="20">
        <v>-80570815.120000005</v>
      </c>
      <c r="AM200" s="21" t="s">
        <v>483</v>
      </c>
      <c r="AN200" s="21" t="s">
        <v>272</v>
      </c>
      <c r="AO200" s="21" t="s">
        <v>22</v>
      </c>
      <c r="AP200" s="8" t="s">
        <v>972</v>
      </c>
      <c r="AQ200" s="21" t="s">
        <v>273</v>
      </c>
      <c r="AR200" s="21" t="s">
        <v>274</v>
      </c>
      <c r="AS200" s="37">
        <v>9528698000197</v>
      </c>
      <c r="AT200" s="21" t="s">
        <v>974</v>
      </c>
      <c r="AU200" s="6"/>
      <c r="AV200" s="6"/>
      <c r="AW200" s="6"/>
      <c r="AX200" s="6"/>
    </row>
    <row r="201" spans="1:50" ht="15" x14ac:dyDescent="0.25">
      <c r="A201" s="21">
        <v>178616</v>
      </c>
      <c r="B201" s="7" t="s">
        <v>484</v>
      </c>
      <c r="C201" s="21" t="s">
        <v>265</v>
      </c>
      <c r="D201" s="7">
        <v>115887584.05</v>
      </c>
      <c r="E201" s="7" t="s">
        <v>960</v>
      </c>
      <c r="F201" s="9" t="s">
        <v>2</v>
      </c>
      <c r="G201" s="9">
        <v>0.10663709037953434</v>
      </c>
      <c r="H201" s="9">
        <v>1.9443001457629831E-2</v>
      </c>
      <c r="I201" s="9">
        <v>-4.2105586286003249E-2</v>
      </c>
      <c r="J201" s="10">
        <v>3.5863844704012286E-3</v>
      </c>
      <c r="K201" s="10">
        <v>3.6690398977127551E-3</v>
      </c>
      <c r="L201" s="10">
        <v>4.0802416979979902E-3</v>
      </c>
      <c r="M201" s="10">
        <v>6.0953504680607111E-3</v>
      </c>
      <c r="N201" s="11" t="s">
        <v>2</v>
      </c>
      <c r="O201" s="11">
        <v>0.64264469029553561</v>
      </c>
      <c r="P201" s="11">
        <v>0.32435531823860275</v>
      </c>
      <c r="Q201" s="11">
        <v>7.0946004269006657E-2</v>
      </c>
      <c r="R201" s="11" t="s">
        <v>2</v>
      </c>
      <c r="S201" s="11">
        <v>0.38455818627498006</v>
      </c>
      <c r="T201" s="11">
        <v>0.14499141416981853</v>
      </c>
      <c r="U201" s="11">
        <v>1.2147500062999805E-2</v>
      </c>
      <c r="V201" s="11" t="s">
        <v>2</v>
      </c>
      <c r="W201" s="11">
        <v>0.30058714830563216</v>
      </c>
      <c r="X201" s="11">
        <v>0.18946727656615248</v>
      </c>
      <c r="Y201" s="11">
        <v>0.2369113207200515</v>
      </c>
      <c r="Z201" s="11" t="s">
        <v>2</v>
      </c>
      <c r="AA201" s="11">
        <v>0.64194062850671973</v>
      </c>
      <c r="AB201" s="11">
        <v>0.15732901596492077</v>
      </c>
      <c r="AC201" s="11">
        <v>1.655377624153731E-2</v>
      </c>
      <c r="AD201" s="8" t="s">
        <v>3</v>
      </c>
      <c r="AE201" s="21" t="s">
        <v>1007</v>
      </c>
      <c r="AF201" s="22">
        <v>39120</v>
      </c>
      <c r="AG201" s="23">
        <v>0.01</v>
      </c>
      <c r="AH201" s="23">
        <v>0.2</v>
      </c>
      <c r="AI201" s="24">
        <v>20000</v>
      </c>
      <c r="AJ201" s="39">
        <v>101</v>
      </c>
      <c r="AK201" s="20">
        <v>1147401.8222772276</v>
      </c>
      <c r="AL201" s="20">
        <v>-69178000.579999998</v>
      </c>
      <c r="AM201" s="21" t="s">
        <v>266</v>
      </c>
      <c r="AN201" s="21" t="s">
        <v>21</v>
      </c>
      <c r="AO201" s="21" t="s">
        <v>22</v>
      </c>
      <c r="AP201" s="8" t="s">
        <v>971</v>
      </c>
      <c r="AQ201" s="21" t="s">
        <v>267</v>
      </c>
      <c r="AR201" s="21" t="s">
        <v>268</v>
      </c>
      <c r="AS201" s="37">
        <v>8611431000104</v>
      </c>
      <c r="AT201" s="21" t="s">
        <v>974</v>
      </c>
      <c r="AU201" s="6"/>
      <c r="AV201" s="6"/>
      <c r="AW201" s="6"/>
      <c r="AX201" s="6"/>
    </row>
    <row r="202" spans="1:50" ht="15" x14ac:dyDescent="0.25">
      <c r="A202" s="21">
        <v>153567</v>
      </c>
      <c r="B202" s="7" t="s">
        <v>490</v>
      </c>
      <c r="C202" s="21" t="s">
        <v>239</v>
      </c>
      <c r="D202" s="7">
        <v>123155455.8</v>
      </c>
      <c r="E202" s="7" t="s">
        <v>960</v>
      </c>
      <c r="F202" s="9">
        <v>0.18735603210634824</v>
      </c>
      <c r="G202" s="9">
        <v>0.20446373012119817</v>
      </c>
      <c r="H202" s="9">
        <v>0.27234291488078766</v>
      </c>
      <c r="I202" s="9">
        <v>0.62941998447684333</v>
      </c>
      <c r="J202" s="10">
        <v>1.9408002831433058E-2</v>
      </c>
      <c r="K202" s="10">
        <v>1.7869721666610324E-2</v>
      </c>
      <c r="L202" s="10">
        <v>7.0099394207455623E-3</v>
      </c>
      <c r="M202" s="10">
        <v>5.9056218671404703E-3</v>
      </c>
      <c r="N202" s="11">
        <v>1.3551700096171952</v>
      </c>
      <c r="O202" s="11">
        <v>0.83839194283578933</v>
      </c>
      <c r="P202" s="11">
        <v>0.39022722506787222</v>
      </c>
      <c r="Q202" s="11">
        <v>0.11863118101722292</v>
      </c>
      <c r="R202" s="11">
        <v>1.4581211890354417</v>
      </c>
      <c r="S202" s="11">
        <v>0.54955032519985214</v>
      </c>
      <c r="T202" s="11">
        <v>0.20194196717912738</v>
      </c>
      <c r="U202" s="11">
        <v>5.7214601712735291E-2</v>
      </c>
      <c r="V202" s="11">
        <v>1.1081755719614348</v>
      </c>
      <c r="W202" s="11">
        <v>0.45557280191291771</v>
      </c>
      <c r="X202" s="11">
        <v>0.24863000769984822</v>
      </c>
      <c r="Y202" s="11">
        <v>0.29198630556082761</v>
      </c>
      <c r="Z202" s="11">
        <v>1.3549466776105179</v>
      </c>
      <c r="AA202" s="11">
        <v>0.83760398088183519</v>
      </c>
      <c r="AB202" s="11">
        <v>0.214893227064888</v>
      </c>
      <c r="AC202" s="11">
        <v>6.1817072711121357E-2</v>
      </c>
      <c r="AD202" s="8" t="s">
        <v>3</v>
      </c>
      <c r="AE202" s="21" t="s">
        <v>1007</v>
      </c>
      <c r="AF202" s="22">
        <v>38693</v>
      </c>
      <c r="AG202" s="23">
        <v>0.02</v>
      </c>
      <c r="AH202" s="23">
        <v>0.2</v>
      </c>
      <c r="AI202" s="24">
        <v>30000</v>
      </c>
      <c r="AJ202" s="39">
        <v>120</v>
      </c>
      <c r="AK202" s="20">
        <v>1026295.465</v>
      </c>
      <c r="AL202" s="20">
        <v>39089511.380000003</v>
      </c>
      <c r="AM202" s="21" t="s">
        <v>241</v>
      </c>
      <c r="AN202" s="21" t="s">
        <v>242</v>
      </c>
      <c r="AO202" s="21" t="s">
        <v>22</v>
      </c>
      <c r="AP202" s="8" t="s">
        <v>972</v>
      </c>
      <c r="AQ202" s="21" t="s">
        <v>243</v>
      </c>
      <c r="AR202" s="21" t="s">
        <v>244</v>
      </c>
      <c r="AS202" s="37">
        <v>7659002000136</v>
      </c>
      <c r="AT202" s="21" t="s">
        <v>1003</v>
      </c>
      <c r="AU202" s="6"/>
      <c r="AV202" s="6"/>
      <c r="AW202" s="6"/>
      <c r="AX202" s="6"/>
    </row>
    <row r="203" spans="1:50" ht="15" x14ac:dyDescent="0.25">
      <c r="A203" s="21">
        <v>217697</v>
      </c>
      <c r="B203" s="7" t="s">
        <v>491</v>
      </c>
      <c r="C203" s="21" t="s">
        <v>253</v>
      </c>
      <c r="D203" s="7">
        <v>127316267.45</v>
      </c>
      <c r="E203" s="7" t="s">
        <v>960</v>
      </c>
      <c r="F203" s="9" t="s">
        <v>2</v>
      </c>
      <c r="G203" s="9" t="s">
        <v>2</v>
      </c>
      <c r="H203" s="9">
        <v>-2.8156988030008535E-2</v>
      </c>
      <c r="I203" s="9">
        <v>-0.23932289018663852</v>
      </c>
      <c r="J203" s="10">
        <v>1.6998094833578982E-2</v>
      </c>
      <c r="K203" s="10">
        <v>1.6998094833578982E-2</v>
      </c>
      <c r="L203" s="10">
        <v>1.5052166301548287E-2</v>
      </c>
      <c r="M203" s="10">
        <v>1.4172515154617545E-2</v>
      </c>
      <c r="N203" s="11" t="s">
        <v>2</v>
      </c>
      <c r="O203" s="11" t="s">
        <v>2</v>
      </c>
      <c r="P203" s="11">
        <v>0.30624170901884096</v>
      </c>
      <c r="Q203" s="11">
        <v>3.3324096473718923E-2</v>
      </c>
      <c r="R203" s="11" t="s">
        <v>2</v>
      </c>
      <c r="S203" s="11" t="s">
        <v>2</v>
      </c>
      <c r="T203" s="11">
        <v>0.12933101944747261</v>
      </c>
      <c r="U203" s="11">
        <v>-2.3408839631822276E-2</v>
      </c>
      <c r="V203" s="11" t="s">
        <v>2</v>
      </c>
      <c r="W203" s="11" t="s">
        <v>2</v>
      </c>
      <c r="X203" s="11">
        <v>0.17319857198914423</v>
      </c>
      <c r="Y203" s="11">
        <v>0.19345911727227771</v>
      </c>
      <c r="Z203" s="11" t="s">
        <v>2</v>
      </c>
      <c r="AA203" s="11" t="s">
        <v>2</v>
      </c>
      <c r="AB203" s="11">
        <v>0.14149987612217707</v>
      </c>
      <c r="AC203" s="11">
        <v>-1.9157354185449282E-2</v>
      </c>
      <c r="AD203" s="8" t="s">
        <v>254</v>
      </c>
      <c r="AE203" s="21" t="s">
        <v>991</v>
      </c>
      <c r="AF203" s="22">
        <v>39714</v>
      </c>
      <c r="AG203" s="23">
        <v>0.02</v>
      </c>
      <c r="AH203" s="23">
        <v>0.2</v>
      </c>
      <c r="AI203" s="24">
        <v>500000</v>
      </c>
      <c r="AJ203" s="39">
        <v>298</v>
      </c>
      <c r="AK203" s="20">
        <v>427235.79681208055</v>
      </c>
      <c r="AL203" s="20">
        <v>-773636874.10000002</v>
      </c>
      <c r="AM203" s="21" t="s">
        <v>492</v>
      </c>
      <c r="AN203" s="21" t="s">
        <v>21</v>
      </c>
      <c r="AO203" s="21" t="s">
        <v>22</v>
      </c>
      <c r="AP203" s="8" t="s">
        <v>972</v>
      </c>
      <c r="AQ203" s="21" t="s">
        <v>256</v>
      </c>
      <c r="AR203" s="21" t="s">
        <v>257</v>
      </c>
      <c r="AS203" s="37">
        <v>10243382000138</v>
      </c>
      <c r="AT203" s="21" t="s">
        <v>974</v>
      </c>
      <c r="AU203" s="6"/>
      <c r="AV203" s="6"/>
      <c r="AW203" s="6"/>
      <c r="AX203" s="6"/>
    </row>
    <row r="204" spans="1:50" ht="15" x14ac:dyDescent="0.25">
      <c r="A204" s="21">
        <v>205941</v>
      </c>
      <c r="B204" s="7" t="s">
        <v>493</v>
      </c>
      <c r="C204" s="21" t="s">
        <v>494</v>
      </c>
      <c r="D204" s="7">
        <v>127939718.58</v>
      </c>
      <c r="E204" s="7" t="s">
        <v>960</v>
      </c>
      <c r="F204" s="9" t="s">
        <v>2</v>
      </c>
      <c r="G204" s="9">
        <v>0.16428775847768048</v>
      </c>
      <c r="H204" s="9">
        <v>2.7361945570773087E-2</v>
      </c>
      <c r="I204" s="9">
        <v>-0.33629269659165967</v>
      </c>
      <c r="J204" s="10">
        <v>2.5867590819255139E-2</v>
      </c>
      <c r="K204" s="10">
        <v>2.5979611036401805E-2</v>
      </c>
      <c r="L204" s="10">
        <v>1.858624791274107E-2</v>
      </c>
      <c r="M204" s="10">
        <v>8.6213268334540977E-3</v>
      </c>
      <c r="N204" s="11" t="s">
        <v>2</v>
      </c>
      <c r="O204" s="11">
        <v>0.87525726974237261</v>
      </c>
      <c r="P204" s="11">
        <v>0.33980737354358248</v>
      </c>
      <c r="Q204" s="11">
        <v>3.9234312941679228E-2</v>
      </c>
      <c r="R204" s="11" t="s">
        <v>2</v>
      </c>
      <c r="S204" s="11">
        <v>0.58062350277730479</v>
      </c>
      <c r="T204" s="11">
        <v>0.15835072221338042</v>
      </c>
      <c r="U204" s="11">
        <v>-1.7823113741785135E-2</v>
      </c>
      <c r="V204" s="11" t="s">
        <v>2</v>
      </c>
      <c r="W204" s="11">
        <v>0.48476144549241384</v>
      </c>
      <c r="X204" s="11">
        <v>0.20334551142340285</v>
      </c>
      <c r="Y204" s="11">
        <v>0.20028524447942475</v>
      </c>
      <c r="Z204" s="11" t="s">
        <v>2</v>
      </c>
      <c r="AA204" s="11">
        <v>0.87445350676452049</v>
      </c>
      <c r="AB204" s="11">
        <v>0.17083227427820513</v>
      </c>
      <c r="AC204" s="11">
        <v>-1.3547311433563802E-2</v>
      </c>
      <c r="AD204" s="8" t="s">
        <v>350</v>
      </c>
      <c r="AE204" s="21" t="s">
        <v>991</v>
      </c>
      <c r="AF204" s="22">
        <v>39521</v>
      </c>
      <c r="AG204" s="23">
        <v>0.02</v>
      </c>
      <c r="AH204" s="23">
        <v>0.2</v>
      </c>
      <c r="AI204" s="24">
        <v>50000</v>
      </c>
      <c r="AJ204" s="39">
        <v>122</v>
      </c>
      <c r="AK204" s="20">
        <v>1048686.2178688524</v>
      </c>
      <c r="AL204" s="20">
        <v>29926711.350000001</v>
      </c>
      <c r="AM204" s="21" t="s">
        <v>495</v>
      </c>
      <c r="AN204" s="21" t="s">
        <v>21</v>
      </c>
      <c r="AO204" s="21" t="s">
        <v>22</v>
      </c>
      <c r="AP204" s="8" t="s">
        <v>972</v>
      </c>
      <c r="AQ204" s="21">
        <v>35133100</v>
      </c>
      <c r="AR204" s="21" t="s">
        <v>496</v>
      </c>
      <c r="AS204" s="37">
        <v>9289080000111</v>
      </c>
      <c r="AT204" s="21" t="s">
        <v>974</v>
      </c>
      <c r="AU204" s="6"/>
      <c r="AV204" s="6"/>
      <c r="AW204" s="6"/>
      <c r="AX204" s="6"/>
    </row>
    <row r="205" spans="1:50" ht="15" x14ac:dyDescent="0.25">
      <c r="A205" s="21">
        <v>132500</v>
      </c>
      <c r="B205" s="7" t="s">
        <v>502</v>
      </c>
      <c r="C205" s="21" t="s">
        <v>283</v>
      </c>
      <c r="D205" s="7">
        <v>130215653.61</v>
      </c>
      <c r="E205" s="7" t="s">
        <v>960</v>
      </c>
      <c r="F205" s="9">
        <v>0.27345617022654978</v>
      </c>
      <c r="G205" s="9">
        <v>0.37928210550608316</v>
      </c>
      <c r="H205" s="9">
        <v>0.42169033641839637</v>
      </c>
      <c r="I205" s="9">
        <v>0.11073565794720221</v>
      </c>
      <c r="J205" s="10">
        <v>1.2466730171735768E-2</v>
      </c>
      <c r="K205" s="10">
        <v>1.2500256989680585E-2</v>
      </c>
      <c r="L205" s="10">
        <v>1.1347148892133152E-2</v>
      </c>
      <c r="M205" s="10">
        <v>1.2277717107994144E-2</v>
      </c>
      <c r="N205" s="11">
        <v>1.3360934320751792</v>
      </c>
      <c r="O205" s="11">
        <v>0.90363677336961601</v>
      </c>
      <c r="P205" s="11">
        <v>0.49375875022214055</v>
      </c>
      <c r="Q205" s="11">
        <v>9.034075691444321E-2</v>
      </c>
      <c r="R205" s="11">
        <v>1.4382107200337035</v>
      </c>
      <c r="S205" s="11">
        <v>0.60454411951302212</v>
      </c>
      <c r="T205" s="11">
        <v>0.29145171261149838</v>
      </c>
      <c r="U205" s="11">
        <v>3.0477416161634352E-2</v>
      </c>
      <c r="V205" s="11">
        <v>1.0910996179511154</v>
      </c>
      <c r="W205" s="11">
        <v>0.50723131856414017</v>
      </c>
      <c r="X205" s="11">
        <v>0.34161665529210761</v>
      </c>
      <c r="Y205" s="11">
        <v>0.25931169292750011</v>
      </c>
      <c r="Z205" s="11">
        <v>1.3358719090293518</v>
      </c>
      <c r="AA205" s="11">
        <v>0.90282084651712458</v>
      </c>
      <c r="AB205" s="11">
        <v>0.30536746496616218</v>
      </c>
      <c r="AC205" s="11">
        <v>3.496348967470575E-2</v>
      </c>
      <c r="AD205" s="8" t="s">
        <v>3</v>
      </c>
      <c r="AE205" s="21" t="s">
        <v>990</v>
      </c>
      <c r="AF205" s="22">
        <v>38285</v>
      </c>
      <c r="AG205" s="23">
        <v>1.7999999999999999E-2</v>
      </c>
      <c r="AH205" s="23">
        <v>0.2</v>
      </c>
      <c r="AI205" s="24">
        <v>10000</v>
      </c>
      <c r="AJ205" s="39">
        <v>628</v>
      </c>
      <c r="AK205" s="20">
        <v>207349.76689490446</v>
      </c>
      <c r="AL205" s="20">
        <v>97495742.209999993</v>
      </c>
      <c r="AM205" s="21" t="s">
        <v>284</v>
      </c>
      <c r="AN205" s="21" t="s">
        <v>459</v>
      </c>
      <c r="AO205" s="21" t="s">
        <v>22</v>
      </c>
      <c r="AP205" s="8" t="s">
        <v>972</v>
      </c>
      <c r="AQ205" s="21" t="s">
        <v>503</v>
      </c>
      <c r="AR205" s="21" t="s">
        <v>457</v>
      </c>
      <c r="AS205" s="37">
        <v>6170653000103</v>
      </c>
      <c r="AT205" s="21" t="s">
        <v>1003</v>
      </c>
    </row>
    <row r="206" spans="1:50" ht="15" x14ac:dyDescent="0.25">
      <c r="A206" s="6">
        <v>216585</v>
      </c>
      <c r="B206" s="7" t="s">
        <v>511</v>
      </c>
      <c r="C206" s="6" t="s">
        <v>512</v>
      </c>
      <c r="D206" s="7">
        <v>138370975.30000001</v>
      </c>
      <c r="E206" s="7" t="s">
        <v>960</v>
      </c>
      <c r="F206" s="9" t="s">
        <v>2</v>
      </c>
      <c r="G206" s="9" t="s">
        <v>2</v>
      </c>
      <c r="H206" s="9">
        <v>0.14699948453067901</v>
      </c>
      <c r="I206" s="9">
        <v>0.42286985592959442</v>
      </c>
      <c r="J206" s="10">
        <v>2.7963985241438592E-2</v>
      </c>
      <c r="K206" s="10">
        <v>2.7963985241438592E-2</v>
      </c>
      <c r="L206" s="10">
        <v>1.8432162040466073E-2</v>
      </c>
      <c r="M206" s="10">
        <v>1.3453055682461308E-2</v>
      </c>
      <c r="N206" s="11" t="s">
        <v>2</v>
      </c>
      <c r="O206" s="11" t="s">
        <v>2</v>
      </c>
      <c r="P206" s="11">
        <v>0.41904202048290373</v>
      </c>
      <c r="Q206" s="11">
        <v>0.14229248454898569</v>
      </c>
      <c r="R206" s="11" t="s">
        <v>2</v>
      </c>
      <c r="S206" s="11" t="s">
        <v>2</v>
      </c>
      <c r="T206" s="11">
        <v>0.22685423422476547</v>
      </c>
      <c r="U206" s="11">
        <v>7.9576820837173878E-2</v>
      </c>
      <c r="V206" s="11" t="s">
        <v>2</v>
      </c>
      <c r="W206" s="11" t="s">
        <v>2</v>
      </c>
      <c r="X206" s="11">
        <v>0.2745099628411265</v>
      </c>
      <c r="Y206" s="11">
        <v>0.31931441928903315</v>
      </c>
      <c r="Z206" s="11" t="s">
        <v>2</v>
      </c>
      <c r="AA206" s="11" t="s">
        <v>2</v>
      </c>
      <c r="AB206" s="11">
        <v>0.24007393073530658</v>
      </c>
      <c r="AC206" s="11">
        <v>8.4276643371201887E-2</v>
      </c>
      <c r="AD206" s="8" t="s">
        <v>234</v>
      </c>
      <c r="AE206" s="12" t="s">
        <v>990</v>
      </c>
      <c r="AF206" s="14">
        <v>39673</v>
      </c>
      <c r="AG206" s="16">
        <v>0.03</v>
      </c>
      <c r="AH206" s="17">
        <v>0.2</v>
      </c>
      <c r="AI206" s="18">
        <v>10000</v>
      </c>
      <c r="AJ206" s="39">
        <v>357</v>
      </c>
      <c r="AK206" s="20">
        <v>387593.76834733895</v>
      </c>
      <c r="AL206" s="20">
        <v>87153975.359999999</v>
      </c>
      <c r="AM206" s="6" t="s">
        <v>513</v>
      </c>
      <c r="AN206" s="6" t="s">
        <v>242</v>
      </c>
      <c r="AO206" s="6" t="s">
        <v>22</v>
      </c>
      <c r="AP206" s="8" t="s">
        <v>972</v>
      </c>
      <c r="AQ206" s="6" t="s">
        <v>514</v>
      </c>
      <c r="AR206" s="6" t="s">
        <v>515</v>
      </c>
      <c r="AS206" s="37">
        <v>9645426000177</v>
      </c>
      <c r="AT206" s="6" t="s">
        <v>973</v>
      </c>
      <c r="AU206" s="6"/>
      <c r="AV206" s="6"/>
      <c r="AW206" s="6"/>
      <c r="AX206" s="6"/>
    </row>
    <row r="207" spans="1:50" ht="15" x14ac:dyDescent="0.25">
      <c r="A207" s="21">
        <v>244139</v>
      </c>
      <c r="B207" s="7" t="s">
        <v>527</v>
      </c>
      <c r="C207" s="21" t="s">
        <v>276</v>
      </c>
      <c r="D207" s="7">
        <v>139705859.74000001</v>
      </c>
      <c r="E207" s="7" t="s">
        <v>960</v>
      </c>
      <c r="F207" s="9" t="s">
        <v>2</v>
      </c>
      <c r="G207" s="9" t="s">
        <v>2</v>
      </c>
      <c r="H207" s="9">
        <v>0.30378503159782461</v>
      </c>
      <c r="I207" s="9">
        <v>-5.0502880123703088E-3</v>
      </c>
      <c r="J207" s="10">
        <v>6.8390329747714425E-3</v>
      </c>
      <c r="K207" s="10">
        <v>6.8390329747714425E-3</v>
      </c>
      <c r="L207" s="10">
        <v>6.9097232047957303E-3</v>
      </c>
      <c r="M207" s="10">
        <v>5.6498358173764059E-3</v>
      </c>
      <c r="N207" s="11" t="s">
        <v>2</v>
      </c>
      <c r="O207" s="11" t="s">
        <v>2</v>
      </c>
      <c r="P207" s="11">
        <v>0.39706589836410244</v>
      </c>
      <c r="Q207" s="11">
        <v>7.3683384352718706E-2</v>
      </c>
      <c r="R207" s="11" t="s">
        <v>2</v>
      </c>
      <c r="S207" s="11" t="s">
        <v>2</v>
      </c>
      <c r="T207" s="11">
        <v>0.20785444557571831</v>
      </c>
      <c r="U207" s="11">
        <v>1.473458885870671E-2</v>
      </c>
      <c r="V207" s="11" t="s">
        <v>2</v>
      </c>
      <c r="W207" s="11" t="s">
        <v>2</v>
      </c>
      <c r="X207" s="11">
        <v>0.2547721494566475</v>
      </c>
      <c r="Y207" s="11">
        <v>0.24007291467638558</v>
      </c>
      <c r="Z207" s="11" t="s">
        <v>2</v>
      </c>
      <c r="AA207" s="11" t="s">
        <v>2</v>
      </c>
      <c r="AB207" s="11">
        <v>0.22086941406503402</v>
      </c>
      <c r="AC207" s="11">
        <v>1.9152127652358741E-2</v>
      </c>
      <c r="AD207" s="8" t="s">
        <v>3</v>
      </c>
      <c r="AE207" s="21" t="s">
        <v>990</v>
      </c>
      <c r="AF207" s="22">
        <v>40249</v>
      </c>
      <c r="AG207" s="23">
        <v>0.02</v>
      </c>
      <c r="AH207" s="23">
        <v>0.2</v>
      </c>
      <c r="AI207" s="24">
        <v>1000</v>
      </c>
      <c r="AJ207" s="39">
        <v>3322</v>
      </c>
      <c r="AK207" s="20">
        <v>42054.744051776041</v>
      </c>
      <c r="AL207" s="20">
        <v>-6288264.1600000001</v>
      </c>
      <c r="AM207" s="21" t="s">
        <v>277</v>
      </c>
      <c r="AN207" s="21" t="s">
        <v>459</v>
      </c>
      <c r="AO207" s="21" t="s">
        <v>22</v>
      </c>
      <c r="AP207" s="8" t="s">
        <v>971</v>
      </c>
      <c r="AQ207" s="21" t="s">
        <v>278</v>
      </c>
      <c r="AR207" s="21" t="s">
        <v>279</v>
      </c>
      <c r="AS207" s="37">
        <v>11616403000186</v>
      </c>
      <c r="AT207" s="21" t="s">
        <v>976</v>
      </c>
    </row>
    <row r="208" spans="1:50" ht="15" x14ac:dyDescent="0.25">
      <c r="A208" s="21">
        <v>168319</v>
      </c>
      <c r="B208" s="7" t="s">
        <v>539</v>
      </c>
      <c r="C208" s="21" t="s">
        <v>147</v>
      </c>
      <c r="D208" s="7">
        <v>146246218.66</v>
      </c>
      <c r="E208" s="7" t="s">
        <v>960</v>
      </c>
      <c r="F208" s="9" t="s">
        <v>2</v>
      </c>
      <c r="G208" s="9">
        <v>0.27977650786817276</v>
      </c>
      <c r="H208" s="9">
        <v>7.3770107008438279E-2</v>
      </c>
      <c r="I208" s="9">
        <v>0.18475003057186409</v>
      </c>
      <c r="J208" s="10">
        <v>9.1597559689224495E-3</v>
      </c>
      <c r="K208" s="10">
        <v>8.8188235503846839E-3</v>
      </c>
      <c r="L208" s="10">
        <v>7.5389783016072626E-3</v>
      </c>
      <c r="M208" s="10">
        <v>7.9188299670638999E-3</v>
      </c>
      <c r="N208" s="11" t="s">
        <v>2</v>
      </c>
      <c r="O208" s="11">
        <v>0.76720732533075853</v>
      </c>
      <c r="P208" s="11">
        <v>0.34152080550604214</v>
      </c>
      <c r="Q208" s="11">
        <v>9.1581832872024371E-2</v>
      </c>
      <c r="R208" s="11" t="s">
        <v>2</v>
      </c>
      <c r="S208" s="11">
        <v>0.48954998216418844</v>
      </c>
      <c r="T208" s="11">
        <v>0.15983209572301349</v>
      </c>
      <c r="U208" s="11">
        <v>3.1650352913671131E-2</v>
      </c>
      <c r="V208" s="11" t="s">
        <v>2</v>
      </c>
      <c r="W208" s="11">
        <v>0.39921137498288672</v>
      </c>
      <c r="X208" s="11">
        <v>0.20488442716746369</v>
      </c>
      <c r="Y208" s="11">
        <v>0.26074509936973556</v>
      </c>
      <c r="Z208" s="11" t="s">
        <v>2</v>
      </c>
      <c r="AA208" s="11">
        <v>0.76644987415581389</v>
      </c>
      <c r="AB208" s="11">
        <v>0.17232961000051983</v>
      </c>
      <c r="AC208" s="11">
        <v>3.6141532681778665E-2</v>
      </c>
      <c r="AD208" s="8" t="s">
        <v>3</v>
      </c>
      <c r="AE208" s="21" t="s">
        <v>990</v>
      </c>
      <c r="AF208" s="22">
        <v>38807</v>
      </c>
      <c r="AG208" s="23">
        <v>0.02</v>
      </c>
      <c r="AH208" s="23">
        <v>0.2</v>
      </c>
      <c r="AI208" s="24">
        <v>20000</v>
      </c>
      <c r="AJ208" s="39">
        <v>407</v>
      </c>
      <c r="AK208" s="20">
        <v>359327.31857493857</v>
      </c>
      <c r="AL208" s="20">
        <v>13871167.189999999</v>
      </c>
      <c r="AM208" s="21" t="s">
        <v>294</v>
      </c>
      <c r="AN208" s="21" t="s">
        <v>272</v>
      </c>
      <c r="AO208" s="21" t="s">
        <v>22</v>
      </c>
      <c r="AP208" s="8" t="s">
        <v>972</v>
      </c>
      <c r="AQ208" s="21" t="s">
        <v>149</v>
      </c>
      <c r="AR208" s="21" t="s">
        <v>150</v>
      </c>
      <c r="AS208" s="37">
        <v>7660098000152</v>
      </c>
      <c r="AT208" s="21" t="s">
        <v>974</v>
      </c>
      <c r="AU208" s="6"/>
      <c r="AV208" s="6"/>
      <c r="AW208" s="6"/>
      <c r="AX208" s="6"/>
    </row>
    <row r="209" spans="1:50" ht="15" x14ac:dyDescent="0.25">
      <c r="A209" s="6">
        <v>218162</v>
      </c>
      <c r="B209" s="7" t="s">
        <v>540</v>
      </c>
      <c r="C209" s="6" t="s">
        <v>512</v>
      </c>
      <c r="D209" s="7">
        <v>150969947.91</v>
      </c>
      <c r="E209" s="7" t="s">
        <v>960</v>
      </c>
      <c r="F209" s="9" t="s">
        <v>2</v>
      </c>
      <c r="G209" s="9" t="s">
        <v>2</v>
      </c>
      <c r="H209" s="9">
        <v>0.13655139033490776</v>
      </c>
      <c r="I209" s="9">
        <v>-0.1585814634723258</v>
      </c>
      <c r="J209" s="10">
        <v>7.1609786635667512E-3</v>
      </c>
      <c r="K209" s="10">
        <v>7.1609786635667512E-3</v>
      </c>
      <c r="L209" s="10">
        <v>7.1960613425900528E-3</v>
      </c>
      <c r="M209" s="10">
        <v>6.3847907315455277E-3</v>
      </c>
      <c r="N209" s="11" t="s">
        <v>2</v>
      </c>
      <c r="O209" s="11" t="s">
        <v>2</v>
      </c>
      <c r="P209" s="11">
        <v>0.35687411953403747</v>
      </c>
      <c r="Q209" s="11">
        <v>6.1875670431846608E-2</v>
      </c>
      <c r="R209" s="11" t="s">
        <v>2</v>
      </c>
      <c r="S209" s="11" t="s">
        <v>2</v>
      </c>
      <c r="T209" s="11">
        <v>0.17310603550262527</v>
      </c>
      <c r="U209" s="11">
        <v>3.5751577773728282E-3</v>
      </c>
      <c r="V209" s="11" t="s">
        <v>2</v>
      </c>
      <c r="W209" s="11" t="s">
        <v>2</v>
      </c>
      <c r="X209" s="11">
        <v>0.2186739777296447</v>
      </c>
      <c r="Y209" s="11">
        <v>0.22643535035257134</v>
      </c>
      <c r="Z209" s="11" t="s">
        <v>2</v>
      </c>
      <c r="AA209" s="11" t="s">
        <v>2</v>
      </c>
      <c r="AB209" s="11">
        <v>0.18574658018300294</v>
      </c>
      <c r="AC209" s="11">
        <v>7.9441151781580732E-3</v>
      </c>
      <c r="AD209" s="8" t="s">
        <v>234</v>
      </c>
      <c r="AE209" s="12" t="s">
        <v>990</v>
      </c>
      <c r="AF209" s="14">
        <v>39721</v>
      </c>
      <c r="AG209" s="16">
        <v>1.2500000000000001E-2</v>
      </c>
      <c r="AH209" s="17">
        <v>0.2</v>
      </c>
      <c r="AI209" s="18">
        <v>10000</v>
      </c>
      <c r="AJ209" s="39">
        <v>177</v>
      </c>
      <c r="AK209" s="20">
        <v>852937.55881355936</v>
      </c>
      <c r="AL209" s="20">
        <v>56704693.049999997</v>
      </c>
      <c r="AM209" s="6" t="s">
        <v>513</v>
      </c>
      <c r="AN209" s="6" t="s">
        <v>34</v>
      </c>
      <c r="AO209" s="6" t="s">
        <v>22</v>
      </c>
      <c r="AP209" s="8" t="s">
        <v>972</v>
      </c>
      <c r="AQ209" s="6" t="s">
        <v>514</v>
      </c>
      <c r="AR209" s="6" t="s">
        <v>515</v>
      </c>
      <c r="AS209" s="37">
        <v>9125236000129</v>
      </c>
      <c r="AT209" s="6" t="s">
        <v>974</v>
      </c>
      <c r="AU209" s="6"/>
      <c r="AV209" s="6"/>
      <c r="AW209" s="6"/>
      <c r="AX209" s="6"/>
    </row>
    <row r="210" spans="1:50" ht="15" x14ac:dyDescent="0.25">
      <c r="A210" s="6">
        <v>136069</v>
      </c>
      <c r="B210" s="7" t="s">
        <v>545</v>
      </c>
      <c r="C210" s="6" t="s">
        <v>512</v>
      </c>
      <c r="D210" s="7">
        <v>158488986.24000001</v>
      </c>
      <c r="E210" s="7" t="s">
        <v>960</v>
      </c>
      <c r="F210" s="9">
        <v>3.5110292257950967E-2</v>
      </c>
      <c r="G210" s="9">
        <v>0.13422026876481488</v>
      </c>
      <c r="H210" s="9">
        <v>4.5920145998779839E-2</v>
      </c>
      <c r="I210" s="9">
        <v>-6.1825410231118635E-2</v>
      </c>
      <c r="J210" s="10">
        <v>1.9536207379645804E-2</v>
      </c>
      <c r="K210" s="10">
        <v>1.8088167248930864E-2</v>
      </c>
      <c r="L210" s="10">
        <v>2.0523035929232131E-2</v>
      </c>
      <c r="M210" s="10">
        <v>1.7564574908409999E-2</v>
      </c>
      <c r="N210" s="11">
        <v>1.1073461157420348</v>
      </c>
      <c r="O210" s="11">
        <v>0.76483726612169023</v>
      </c>
      <c r="P210" s="11">
        <v>0.35542651003197068</v>
      </c>
      <c r="Q210" s="11">
        <v>6.0994539338951048E-2</v>
      </c>
      <c r="R210" s="11">
        <v>1.1994642079273912</v>
      </c>
      <c r="S210" s="11">
        <v>0.48755229824674817</v>
      </c>
      <c r="T210" s="11">
        <v>0.17185448282026683</v>
      </c>
      <c r="U210" s="11">
        <v>2.742403717553854E-3</v>
      </c>
      <c r="V210" s="11">
        <v>0.88634178625485815</v>
      </c>
      <c r="W210" s="11">
        <v>0.39733484710911826</v>
      </c>
      <c r="X210" s="11">
        <v>0.21737380993612176</v>
      </c>
      <c r="Y210" s="11">
        <v>0.22541766970434396</v>
      </c>
      <c r="Z210" s="11">
        <v>1.107146283952877</v>
      </c>
      <c r="AA210" s="11">
        <v>0.76408083078914668</v>
      </c>
      <c r="AB210" s="11">
        <v>0.1844815416714678</v>
      </c>
      <c r="AC210" s="11">
        <v>7.107735812367233E-3</v>
      </c>
      <c r="AD210" s="8" t="s">
        <v>234</v>
      </c>
      <c r="AE210" s="12" t="s">
        <v>990</v>
      </c>
      <c r="AF210" s="14">
        <v>37858</v>
      </c>
      <c r="AG210" s="16">
        <v>0.02</v>
      </c>
      <c r="AH210" s="17">
        <v>0.2</v>
      </c>
      <c r="AI210" s="18">
        <v>50000</v>
      </c>
      <c r="AJ210" s="39">
        <v>69</v>
      </c>
      <c r="AK210" s="20">
        <v>2296941.8295652177</v>
      </c>
      <c r="AL210" s="20">
        <v>38653366.140000001</v>
      </c>
      <c r="AM210" s="6" t="s">
        <v>513</v>
      </c>
      <c r="AN210" s="6" t="s">
        <v>272</v>
      </c>
      <c r="AO210" s="6" t="s">
        <v>22</v>
      </c>
      <c r="AP210" s="8" t="s">
        <v>972</v>
      </c>
      <c r="AQ210" s="6" t="s">
        <v>514</v>
      </c>
      <c r="AR210" s="6" t="s">
        <v>515</v>
      </c>
      <c r="AS210" s="37">
        <v>5903038000198</v>
      </c>
      <c r="AT210" s="6" t="s">
        <v>974</v>
      </c>
      <c r="AU210" s="6"/>
      <c r="AV210" s="6"/>
      <c r="AW210" s="6"/>
      <c r="AX210" s="6"/>
    </row>
    <row r="211" spans="1:50" ht="15" x14ac:dyDescent="0.25">
      <c r="A211" s="21">
        <v>232742</v>
      </c>
      <c r="B211" s="7" t="s">
        <v>551</v>
      </c>
      <c r="C211" s="21" t="s">
        <v>276</v>
      </c>
      <c r="D211" s="7">
        <v>173344755.90000001</v>
      </c>
      <c r="E211" s="7" t="s">
        <v>960</v>
      </c>
      <c r="F211" s="9" t="s">
        <v>2</v>
      </c>
      <c r="G211" s="9" t="s">
        <v>2</v>
      </c>
      <c r="H211" s="9">
        <v>0.28007522688064879</v>
      </c>
      <c r="I211" s="9">
        <v>1.0480082604120837</v>
      </c>
      <c r="J211" s="10">
        <v>1.2243823135808459E-2</v>
      </c>
      <c r="K211" s="10">
        <v>1.2243823135808459E-2</v>
      </c>
      <c r="L211" s="10">
        <v>1.2522339739213153E-2</v>
      </c>
      <c r="M211" s="10">
        <v>3.189434355254065E-3</v>
      </c>
      <c r="N211" s="11" t="s">
        <v>2</v>
      </c>
      <c r="O211" s="11" t="s">
        <v>2</v>
      </c>
      <c r="P211" s="11">
        <v>0.44775845817578386</v>
      </c>
      <c r="Q211" s="11">
        <v>0.11413642653410316</v>
      </c>
      <c r="R211" s="11" t="s">
        <v>2</v>
      </c>
      <c r="S211" s="11" t="s">
        <v>2</v>
      </c>
      <c r="T211" s="11">
        <v>0.25168146461458329</v>
      </c>
      <c r="U211" s="11">
        <v>5.2966624228014236E-2</v>
      </c>
      <c r="V211" s="11" t="s">
        <v>2</v>
      </c>
      <c r="W211" s="11" t="s">
        <v>2</v>
      </c>
      <c r="X211" s="11">
        <v>0.30030157817639846</v>
      </c>
      <c r="Y211" s="11">
        <v>0.28679499555839394</v>
      </c>
      <c r="Z211" s="11" t="s">
        <v>2</v>
      </c>
      <c r="AA211" s="11" t="s">
        <v>2</v>
      </c>
      <c r="AB211" s="11">
        <v>0.26516868145622396</v>
      </c>
      <c r="AC211" s="11">
        <v>5.7550602109540661E-2</v>
      </c>
      <c r="AD211" s="8" t="s">
        <v>3</v>
      </c>
      <c r="AE211" s="21" t="s">
        <v>990</v>
      </c>
      <c r="AF211" s="22">
        <v>40025</v>
      </c>
      <c r="AG211" s="23">
        <v>2.18E-2</v>
      </c>
      <c r="AH211" s="23">
        <v>0.2</v>
      </c>
      <c r="AI211" s="24">
        <v>1000</v>
      </c>
      <c r="AJ211" s="39">
        <v>4084</v>
      </c>
      <c r="AK211" s="20">
        <v>42444.847184133207</v>
      </c>
      <c r="AL211" s="20">
        <v>159893188.69</v>
      </c>
      <c r="AM211" s="21" t="s">
        <v>277</v>
      </c>
      <c r="AN211" s="21" t="s">
        <v>21</v>
      </c>
      <c r="AO211" s="21" t="s">
        <v>22</v>
      </c>
      <c r="AP211" s="8" t="s">
        <v>972</v>
      </c>
      <c r="AQ211" s="21" t="s">
        <v>278</v>
      </c>
      <c r="AR211" s="21" t="s">
        <v>279</v>
      </c>
      <c r="AS211" s="37">
        <v>10922726000135</v>
      </c>
      <c r="AT211" s="21" t="s">
        <v>981</v>
      </c>
    </row>
    <row r="212" spans="1:50" ht="15" x14ac:dyDescent="0.25">
      <c r="A212" s="21">
        <v>140821</v>
      </c>
      <c r="B212" s="7" t="s">
        <v>560</v>
      </c>
      <c r="C212" s="21" t="s">
        <v>270</v>
      </c>
      <c r="D212" s="7">
        <v>190431102.81</v>
      </c>
      <c r="E212" s="7" t="s">
        <v>960</v>
      </c>
      <c r="F212" s="9">
        <v>0.61529939956469204</v>
      </c>
      <c r="G212" s="9">
        <v>0.9019896174708476</v>
      </c>
      <c r="H212" s="9">
        <v>1.0041800656982489</v>
      </c>
      <c r="I212" s="9">
        <v>1.1960967820470956</v>
      </c>
      <c r="J212" s="10">
        <v>9.2820941974891564E-3</v>
      </c>
      <c r="K212" s="10">
        <v>8.4799829774222443E-3</v>
      </c>
      <c r="L212" s="10">
        <v>4.0180431586669023E-3</v>
      </c>
      <c r="M212" s="10">
        <v>5.5481639252621898E-3</v>
      </c>
      <c r="N212" s="11">
        <v>1.5294750987413965</v>
      </c>
      <c r="O212" s="11">
        <v>1.0781007420626882</v>
      </c>
      <c r="P212" s="11">
        <v>0.46675355935821017</v>
      </c>
      <c r="Q212" s="11">
        <v>0.15365947613723363</v>
      </c>
      <c r="R212" s="11">
        <v>1.6400456493433206</v>
      </c>
      <c r="S212" s="11">
        <v>0.75159692861476124</v>
      </c>
      <c r="T212" s="11">
        <v>0.26810396654109914</v>
      </c>
      <c r="U212" s="11">
        <v>9.0319726710505366E-2</v>
      </c>
      <c r="V212" s="11">
        <v>1.264200712167737</v>
      </c>
      <c r="W212" s="11">
        <v>0.64536563139827008</v>
      </c>
      <c r="X212" s="11">
        <v>0.31736199312728131</v>
      </c>
      <c r="Y212" s="11">
        <v>0.33244296220528446</v>
      </c>
      <c r="Z212" s="11">
        <v>1.5292352380318359</v>
      </c>
      <c r="AA212" s="11">
        <v>1.0772100373750342</v>
      </c>
      <c r="AB212" s="11">
        <v>0.28176814042079368</v>
      </c>
      <c r="AC212" s="11">
        <v>9.5066317339336681E-2</v>
      </c>
      <c r="AD212" s="8" t="s">
        <v>3</v>
      </c>
      <c r="AE212" s="21" t="s">
        <v>4</v>
      </c>
      <c r="AF212" s="22">
        <v>38474</v>
      </c>
      <c r="AG212" s="23">
        <v>0.02</v>
      </c>
      <c r="AH212" s="23">
        <v>0.2</v>
      </c>
      <c r="AI212" s="24">
        <v>50000</v>
      </c>
      <c r="AJ212" s="39">
        <v>341</v>
      </c>
      <c r="AK212" s="20">
        <v>558448.9818475073</v>
      </c>
      <c r="AL212" s="20">
        <v>-527937695.02999997</v>
      </c>
      <c r="AM212" s="21" t="s">
        <v>561</v>
      </c>
      <c r="AN212" s="21" t="s">
        <v>242</v>
      </c>
      <c r="AO212" s="21" t="s">
        <v>22</v>
      </c>
      <c r="AP212" s="8" t="s">
        <v>972</v>
      </c>
      <c r="AQ212" s="21" t="s">
        <v>273</v>
      </c>
      <c r="AR212" s="21" t="s">
        <v>274</v>
      </c>
      <c r="AS212" s="37">
        <v>7314138000104</v>
      </c>
      <c r="AT212" s="21" t="s">
        <v>1003</v>
      </c>
      <c r="AU212" s="6"/>
      <c r="AV212" s="6"/>
      <c r="AW212" s="6"/>
      <c r="AX212" s="6"/>
    </row>
    <row r="213" spans="1:50" ht="15" x14ac:dyDescent="0.25">
      <c r="A213" s="21">
        <v>245461</v>
      </c>
      <c r="B213" s="7" t="s">
        <v>564</v>
      </c>
      <c r="C213" s="21" t="s">
        <v>565</v>
      </c>
      <c r="D213" s="7">
        <v>193731942.31999999</v>
      </c>
      <c r="E213" s="7" t="s">
        <v>960</v>
      </c>
      <c r="F213" s="9" t="s">
        <v>2</v>
      </c>
      <c r="G213" s="9" t="s">
        <v>2</v>
      </c>
      <c r="H213" s="9">
        <v>0.32534045188968652</v>
      </c>
      <c r="I213" s="9">
        <v>-3.011321868086354E-2</v>
      </c>
      <c r="J213" s="10">
        <v>8.0346837121619673E-3</v>
      </c>
      <c r="K213" s="10">
        <v>8.0346837121619673E-3</v>
      </c>
      <c r="L213" s="10">
        <v>8.1000740414366966E-3</v>
      </c>
      <c r="M213" s="10">
        <v>7.5531238919425321E-3</v>
      </c>
      <c r="N213" s="11" t="s">
        <v>2</v>
      </c>
      <c r="O213" s="11" t="s">
        <v>2</v>
      </c>
      <c r="P213" s="11">
        <v>0.41636950397177674</v>
      </c>
      <c r="Q213" s="11">
        <v>7.1296397472142337E-2</v>
      </c>
      <c r="R213" s="11" t="s">
        <v>2</v>
      </c>
      <c r="S213" s="11" t="s">
        <v>2</v>
      </c>
      <c r="T213" s="11">
        <v>0.2245436696675609</v>
      </c>
      <c r="U213" s="11">
        <v>1.2478655511714454E-2</v>
      </c>
      <c r="V213" s="11" t="s">
        <v>2</v>
      </c>
      <c r="W213" s="11" t="s">
        <v>2</v>
      </c>
      <c r="X213" s="11">
        <v>0.27210964708576246</v>
      </c>
      <c r="Y213" s="11">
        <v>0.23731601462425789</v>
      </c>
      <c r="Z213" s="11" t="s">
        <v>2</v>
      </c>
      <c r="AA213" s="11" t="s">
        <v>2</v>
      </c>
      <c r="AB213" s="11">
        <v>0.23773846920064345</v>
      </c>
      <c r="AC213" s="11">
        <v>1.688637334017451E-2</v>
      </c>
      <c r="AD213" s="8" t="s">
        <v>3</v>
      </c>
      <c r="AE213" s="21" t="s">
        <v>4</v>
      </c>
      <c r="AF213" s="22">
        <v>40268</v>
      </c>
      <c r="AG213" s="23">
        <v>0.02</v>
      </c>
      <c r="AH213" s="23">
        <v>0.2</v>
      </c>
      <c r="AI213" s="24">
        <v>10000</v>
      </c>
      <c r="AJ213" s="39">
        <v>196</v>
      </c>
      <c r="AK213" s="20">
        <v>988428.27714285708</v>
      </c>
      <c r="AL213" s="20">
        <v>78926976.709999993</v>
      </c>
      <c r="AM213" s="21" t="s">
        <v>566</v>
      </c>
      <c r="AN213" s="21" t="s">
        <v>21</v>
      </c>
      <c r="AO213" s="21" t="s">
        <v>22</v>
      </c>
      <c r="AP213" s="8" t="s">
        <v>972</v>
      </c>
      <c r="AQ213" s="21" t="s">
        <v>567</v>
      </c>
      <c r="AR213" s="21" t="s">
        <v>568</v>
      </c>
      <c r="AS213" s="37">
        <v>11616524000128</v>
      </c>
      <c r="AT213" s="21" t="s">
        <v>973</v>
      </c>
      <c r="AU213" s="6"/>
      <c r="AV213" s="6"/>
      <c r="AW213" s="6"/>
      <c r="AX213" s="6"/>
    </row>
    <row r="214" spans="1:50" ht="15" x14ac:dyDescent="0.25">
      <c r="A214" s="21">
        <v>255890</v>
      </c>
      <c r="B214" s="7" t="s">
        <v>584</v>
      </c>
      <c r="C214" s="21" t="s">
        <v>555</v>
      </c>
      <c r="D214" s="7">
        <v>231319442.78999999</v>
      </c>
      <c r="E214" s="7" t="s">
        <v>960</v>
      </c>
      <c r="F214" s="9" t="s">
        <v>2</v>
      </c>
      <c r="G214" s="9" t="s">
        <v>2</v>
      </c>
      <c r="H214" s="9">
        <v>0.40842262425236908</v>
      </c>
      <c r="I214" s="9">
        <v>0.64011272447070899</v>
      </c>
      <c r="J214" s="10">
        <v>1.7541478982135008E-2</v>
      </c>
      <c r="K214" s="10">
        <v>1.7541478982135008E-2</v>
      </c>
      <c r="L214" s="10">
        <v>1.3609675504151297E-2</v>
      </c>
      <c r="M214" s="10">
        <v>1.0130226462816633E-2</v>
      </c>
      <c r="N214" s="11" t="s">
        <v>2</v>
      </c>
      <c r="O214" s="11" t="s">
        <v>2</v>
      </c>
      <c r="P214" s="11">
        <v>0.52160533885509475</v>
      </c>
      <c r="Q214" s="11">
        <v>0.15183962625734893</v>
      </c>
      <c r="R214" s="11" t="s">
        <v>2</v>
      </c>
      <c r="S214" s="11" t="s">
        <v>2</v>
      </c>
      <c r="T214" s="11">
        <v>0.3155269018447453</v>
      </c>
      <c r="U214" s="11">
        <v>8.8599792653071052E-2</v>
      </c>
      <c r="V214" s="11" t="s">
        <v>2</v>
      </c>
      <c r="W214" s="11" t="s">
        <v>2</v>
      </c>
      <c r="X214" s="11">
        <v>0.36662701730503877</v>
      </c>
      <c r="Y214" s="11">
        <v>0.33034108880600233</v>
      </c>
      <c r="Z214" s="11" t="s">
        <v>2</v>
      </c>
      <c r="AA214" s="11" t="s">
        <v>2</v>
      </c>
      <c r="AB214" s="11">
        <v>0.32970207107732241</v>
      </c>
      <c r="AC214" s="11">
        <v>9.3338895732444138E-2</v>
      </c>
      <c r="AD214" s="8" t="s">
        <v>99</v>
      </c>
      <c r="AE214" s="21" t="s">
        <v>4</v>
      </c>
      <c r="AF214" s="22">
        <v>39588</v>
      </c>
      <c r="AG214" s="23">
        <v>1.8800000000000001E-2</v>
      </c>
      <c r="AH214" s="23">
        <v>0.2</v>
      </c>
      <c r="AI214" s="24">
        <v>100000</v>
      </c>
      <c r="AJ214" s="39">
        <v>277</v>
      </c>
      <c r="AK214" s="20">
        <v>835088.24111913354</v>
      </c>
      <c r="AL214" s="20">
        <v>178960553.44</v>
      </c>
      <c r="AM214" s="21" t="s">
        <v>556</v>
      </c>
      <c r="AN214" s="21" t="s">
        <v>272</v>
      </c>
      <c r="AO214" s="21" t="s">
        <v>585</v>
      </c>
      <c r="AP214" s="8" t="s">
        <v>972</v>
      </c>
      <c r="AQ214" s="21" t="s">
        <v>557</v>
      </c>
      <c r="AR214" s="21" t="s">
        <v>558</v>
      </c>
      <c r="AS214" s="37">
        <v>11904388000171</v>
      </c>
      <c r="AT214" s="21" t="s">
        <v>974</v>
      </c>
      <c r="AU214" s="6"/>
      <c r="AV214" s="6"/>
      <c r="AW214" s="6"/>
      <c r="AX214" s="6"/>
    </row>
    <row r="215" spans="1:50" ht="15" x14ac:dyDescent="0.25">
      <c r="A215" s="21">
        <v>246972</v>
      </c>
      <c r="B215" s="7" t="s">
        <v>602</v>
      </c>
      <c r="C215" s="21" t="s">
        <v>54</v>
      </c>
      <c r="D215" s="7">
        <v>281926438.22000003</v>
      </c>
      <c r="E215" s="7" t="s">
        <v>960</v>
      </c>
      <c r="F215" s="9" t="s">
        <v>2</v>
      </c>
      <c r="G215" s="9" t="s">
        <v>2</v>
      </c>
      <c r="H215" s="9">
        <v>0.63110958343941703</v>
      </c>
      <c r="I215" s="9">
        <v>0.65446463641617281</v>
      </c>
      <c r="J215" s="10">
        <v>3.1173421229772078E-3</v>
      </c>
      <c r="K215" s="10">
        <v>3.1173421229772078E-3</v>
      </c>
      <c r="L215" s="10">
        <v>3.1173421229772078E-3</v>
      </c>
      <c r="M215" s="10">
        <v>3.1978582816491108E-3</v>
      </c>
      <c r="N215" s="11" t="s">
        <v>2</v>
      </c>
      <c r="O215" s="11" t="s">
        <v>2</v>
      </c>
      <c r="P215" s="11">
        <v>0.39232520260059367</v>
      </c>
      <c r="Q215" s="11">
        <v>9.9140405821242172E-2</v>
      </c>
      <c r="R215" s="11" t="s">
        <v>2</v>
      </c>
      <c r="S215" s="11" t="s">
        <v>2</v>
      </c>
      <c r="T215" s="11">
        <v>0.20375580537572424</v>
      </c>
      <c r="U215" s="11">
        <v>3.879393502154449E-2</v>
      </c>
      <c r="V215" s="11" t="s">
        <v>2</v>
      </c>
      <c r="W215" s="11" t="s">
        <v>2</v>
      </c>
      <c r="X215" s="11">
        <v>0.25051430233571836</v>
      </c>
      <c r="Y215" s="11">
        <v>0.26947503011517737</v>
      </c>
      <c r="Z215" s="11" t="s">
        <v>2</v>
      </c>
      <c r="AA215" s="11" t="s">
        <v>2</v>
      </c>
      <c r="AB215" s="11">
        <v>0.21672660987388404</v>
      </c>
      <c r="AC215" s="11">
        <v>4.3316213612372367E-2</v>
      </c>
      <c r="AD215" s="8" t="s">
        <v>3</v>
      </c>
      <c r="AE215" s="21" t="s">
        <v>990</v>
      </c>
      <c r="AF215" s="22">
        <v>40269</v>
      </c>
      <c r="AG215" s="23">
        <v>7.4999999999999997E-3</v>
      </c>
      <c r="AH215" s="23">
        <v>0.2</v>
      </c>
      <c r="AI215" s="24">
        <v>30000</v>
      </c>
      <c r="AJ215" s="39">
        <v>519</v>
      </c>
      <c r="AK215" s="20">
        <v>543210.86362235073</v>
      </c>
      <c r="AL215" s="20">
        <v>121205021.72</v>
      </c>
      <c r="AM215" s="21" t="s">
        <v>55</v>
      </c>
      <c r="AN215" s="21" t="s">
        <v>21</v>
      </c>
      <c r="AO215" s="21" t="s">
        <v>22</v>
      </c>
      <c r="AP215" s="8" t="s">
        <v>972</v>
      </c>
      <c r="AQ215" s="21" t="s">
        <v>58</v>
      </c>
      <c r="AR215" s="21" t="s">
        <v>59</v>
      </c>
      <c r="AS215" s="37">
        <v>11628865000113</v>
      </c>
      <c r="AT215" s="21" t="s">
        <v>973</v>
      </c>
      <c r="AU215" s="6"/>
      <c r="AV215" s="6"/>
      <c r="AW215" s="6"/>
      <c r="AX215" s="6"/>
    </row>
    <row r="216" spans="1:50" ht="15" x14ac:dyDescent="0.25">
      <c r="A216" s="6">
        <v>191566</v>
      </c>
      <c r="B216" s="7" t="s">
        <v>603</v>
      </c>
      <c r="C216" s="6" t="s">
        <v>463</v>
      </c>
      <c r="D216" s="7">
        <v>303320466.5</v>
      </c>
      <c r="E216" s="7" t="s">
        <v>960</v>
      </c>
      <c r="F216" s="9" t="s">
        <v>2</v>
      </c>
      <c r="G216" s="9">
        <v>0.41912207008985108</v>
      </c>
      <c r="H216" s="9">
        <v>0.37692755239372783</v>
      </c>
      <c r="I216" s="9">
        <v>-2.6994610996060084E-2</v>
      </c>
      <c r="J216" s="10">
        <v>6.5096966801789745E-3</v>
      </c>
      <c r="K216" s="10">
        <v>6.4839448128220624E-3</v>
      </c>
      <c r="L216" s="10">
        <v>5.0643950679487024E-3</v>
      </c>
      <c r="M216" s="10">
        <v>3.5668209831564608E-3</v>
      </c>
      <c r="N216" s="11" t="s">
        <v>2</v>
      </c>
      <c r="O216" s="11">
        <v>0.78222320828272496</v>
      </c>
      <c r="P216" s="11">
        <v>0.39022012235186687</v>
      </c>
      <c r="Q216" s="11">
        <v>7.2870364590728265E-2</v>
      </c>
      <c r="R216" s="11" t="s">
        <v>2</v>
      </c>
      <c r="S216" s="11">
        <v>0.50220662287786055</v>
      </c>
      <c r="T216" s="11">
        <v>0.20193582641861441</v>
      </c>
      <c r="U216" s="11">
        <v>1.3966206590767527E-2</v>
      </c>
      <c r="V216" s="11" t="s">
        <v>2</v>
      </c>
      <c r="W216" s="11">
        <v>0.41110041252287699</v>
      </c>
      <c r="X216" s="11">
        <v>0.24862362840862118</v>
      </c>
      <c r="Y216" s="11">
        <v>0.23913390062379425</v>
      </c>
      <c r="Z216" s="11" t="s">
        <v>2</v>
      </c>
      <c r="AA216" s="11">
        <v>0.7814593210784464</v>
      </c>
      <c r="AB216" s="11">
        <v>0.21488702013596805</v>
      </c>
      <c r="AC216" s="11">
        <v>1.8380400314177425E-2</v>
      </c>
      <c r="AD216" s="8" t="s">
        <v>234</v>
      </c>
      <c r="AE216" s="12" t="s">
        <v>4</v>
      </c>
      <c r="AF216" s="14">
        <v>39296</v>
      </c>
      <c r="AG216" s="16">
        <v>2.3E-2</v>
      </c>
      <c r="AH216" s="17">
        <v>0.2</v>
      </c>
      <c r="AI216" s="18">
        <v>50000</v>
      </c>
      <c r="AJ216" s="39">
        <v>398</v>
      </c>
      <c r="AK216" s="20">
        <v>762111.7248743719</v>
      </c>
      <c r="AL216" s="20">
        <v>-233957197.68000001</v>
      </c>
      <c r="AM216" s="6" t="s">
        <v>604</v>
      </c>
      <c r="AN216" s="6" t="s">
        <v>21</v>
      </c>
      <c r="AO216" s="6" t="s">
        <v>585</v>
      </c>
      <c r="AP216" s="8" t="s">
        <v>972</v>
      </c>
      <c r="AQ216" s="6" t="s">
        <v>466</v>
      </c>
      <c r="AR216" s="6" t="s">
        <v>467</v>
      </c>
      <c r="AS216" s="37">
        <v>8921000000136</v>
      </c>
      <c r="AT216" s="6" t="s">
        <v>974</v>
      </c>
      <c r="AU216" s="6"/>
      <c r="AV216" s="6"/>
      <c r="AW216" s="6"/>
      <c r="AX216" s="6"/>
    </row>
    <row r="217" spans="1:50" ht="15" x14ac:dyDescent="0.25">
      <c r="A217" s="21">
        <v>211788</v>
      </c>
      <c r="B217" s="7" t="s">
        <v>611</v>
      </c>
      <c r="C217" s="21" t="s">
        <v>517</v>
      </c>
      <c r="D217" s="7">
        <v>311805194.41000003</v>
      </c>
      <c r="E217" s="7" t="s">
        <v>960</v>
      </c>
      <c r="F217" s="9" t="s">
        <v>2</v>
      </c>
      <c r="G217" s="9" t="s">
        <v>2</v>
      </c>
      <c r="H217" s="9">
        <v>0.15750279273711734</v>
      </c>
      <c r="I217" s="9">
        <v>0.51630220495190404</v>
      </c>
      <c r="J217" s="10">
        <v>1.5640893979798901E-2</v>
      </c>
      <c r="K217" s="10">
        <v>1.5640893979798901E-2</v>
      </c>
      <c r="L217" s="10">
        <v>9.9360525868231932E-3</v>
      </c>
      <c r="M217" s="10">
        <v>1.1605786740077936E-2</v>
      </c>
      <c r="N217" s="11" t="s">
        <v>2</v>
      </c>
      <c r="O217" s="11" t="s">
        <v>2</v>
      </c>
      <c r="P217" s="11">
        <v>0.37783777813193353</v>
      </c>
      <c r="Q217" s="11">
        <v>0.14593090333916869</v>
      </c>
      <c r="R217" s="11" t="s">
        <v>2</v>
      </c>
      <c r="S217" s="11" t="s">
        <v>2</v>
      </c>
      <c r="T217" s="11">
        <v>0.19123048350658123</v>
      </c>
      <c r="U217" s="11">
        <v>8.3015478311954327E-2</v>
      </c>
      <c r="V217" s="11" t="s">
        <v>2</v>
      </c>
      <c r="W217" s="11" t="s">
        <v>2</v>
      </c>
      <c r="X217" s="11">
        <v>0.23750244887775507</v>
      </c>
      <c r="Y217" s="11">
        <v>0.32351668660518018</v>
      </c>
      <c r="Z217" s="11" t="s">
        <v>2</v>
      </c>
      <c r="AA217" s="11" t="s">
        <v>2</v>
      </c>
      <c r="AB217" s="11">
        <v>0.20406632416862447</v>
      </c>
      <c r="AC217" s="11">
        <v>8.7730270674506672E-2</v>
      </c>
      <c r="AD217" s="8" t="s">
        <v>350</v>
      </c>
      <c r="AE217" s="21" t="s">
        <v>4</v>
      </c>
      <c r="AF217" s="22">
        <v>39629</v>
      </c>
      <c r="AG217" s="23">
        <v>0.02</v>
      </c>
      <c r="AH217" s="23">
        <v>0.2</v>
      </c>
      <c r="AI217" s="24">
        <v>300000</v>
      </c>
      <c r="AJ217" s="39">
        <v>144</v>
      </c>
      <c r="AK217" s="20">
        <v>2165313.8500694446</v>
      </c>
      <c r="AL217" s="20">
        <v>207257840.50999999</v>
      </c>
      <c r="AM217" s="21" t="s">
        <v>612</v>
      </c>
      <c r="AN217" s="21" t="s">
        <v>21</v>
      </c>
      <c r="AO217" s="21" t="s">
        <v>22</v>
      </c>
      <c r="AP217" s="8" t="s">
        <v>972</v>
      </c>
      <c r="AQ217" s="21" t="s">
        <v>520</v>
      </c>
      <c r="AR217" s="21" t="s">
        <v>521</v>
      </c>
      <c r="AS217" s="37">
        <v>8893082000152</v>
      </c>
      <c r="AT217" s="21" t="s">
        <v>974</v>
      </c>
      <c r="AU217" s="6"/>
      <c r="AV217" s="6"/>
      <c r="AW217" s="6"/>
      <c r="AX217" s="6"/>
    </row>
    <row r="218" spans="1:50" ht="15" x14ac:dyDescent="0.25">
      <c r="A218" s="21">
        <v>183261</v>
      </c>
      <c r="B218" s="7" t="s">
        <v>619</v>
      </c>
      <c r="C218" s="21" t="s">
        <v>572</v>
      </c>
      <c r="D218" s="7">
        <v>346133050.95999998</v>
      </c>
      <c r="E218" s="7" t="s">
        <v>960</v>
      </c>
      <c r="F218" s="9" t="s">
        <v>2</v>
      </c>
      <c r="G218" s="9">
        <v>0.61427230490220808</v>
      </c>
      <c r="H218" s="9">
        <v>0.27866397349835526</v>
      </c>
      <c r="I218" s="9">
        <v>0.24312863216029726</v>
      </c>
      <c r="J218" s="10">
        <v>6.7652625073637796E-3</v>
      </c>
      <c r="K218" s="10">
        <v>6.8910855281680318E-3</v>
      </c>
      <c r="L218" s="10">
        <v>5.7780986460567729E-3</v>
      </c>
      <c r="M218" s="10">
        <v>5.1034919073715442E-3</v>
      </c>
      <c r="N218" s="11" t="s">
        <v>2</v>
      </c>
      <c r="O218" s="11">
        <v>0.87314952538478652</v>
      </c>
      <c r="P218" s="11">
        <v>0.37946468641558639</v>
      </c>
      <c r="Q218" s="11">
        <v>8.8915444010087663E-2</v>
      </c>
      <c r="R218" s="11" t="s">
        <v>2</v>
      </c>
      <c r="S218" s="11">
        <v>0.57884691973283298</v>
      </c>
      <c r="T218" s="11">
        <v>0.19263705166149458</v>
      </c>
      <c r="U218" s="11">
        <v>2.9130357685109409E-2</v>
      </c>
      <c r="V218" s="11" t="s">
        <v>2</v>
      </c>
      <c r="W218" s="11">
        <v>0.48309260910948493</v>
      </c>
      <c r="X218" s="11">
        <v>0.23896365353992488</v>
      </c>
      <c r="Y218" s="11">
        <v>0.25766549819878537</v>
      </c>
      <c r="Z218" s="11" t="s">
        <v>2</v>
      </c>
      <c r="AA218" s="11">
        <v>0.87234666581731379</v>
      </c>
      <c r="AB218" s="11">
        <v>0.20548804848766111</v>
      </c>
      <c r="AC218" s="11">
        <v>3.3610566922790408E-2</v>
      </c>
      <c r="AD218" s="8" t="s">
        <v>3</v>
      </c>
      <c r="AE218" s="21" t="s">
        <v>620</v>
      </c>
      <c r="AF218" s="22">
        <v>39202</v>
      </c>
      <c r="AG218" s="23">
        <v>0.02</v>
      </c>
      <c r="AH218" s="23">
        <v>0.2</v>
      </c>
      <c r="AI218" s="24">
        <v>20000</v>
      </c>
      <c r="AJ218" s="39">
        <v>651</v>
      </c>
      <c r="AK218" s="20">
        <v>531694.39471582184</v>
      </c>
      <c r="AL218" s="20">
        <v>200968394.75</v>
      </c>
      <c r="AM218" s="21" t="s">
        <v>573</v>
      </c>
      <c r="AN218" s="21" t="s">
        <v>459</v>
      </c>
      <c r="AO218" s="21" t="s">
        <v>22</v>
      </c>
      <c r="AP218" s="8" t="s">
        <v>972</v>
      </c>
      <c r="AQ218" s="21" t="s">
        <v>575</v>
      </c>
      <c r="AR218" s="21" t="s">
        <v>576</v>
      </c>
      <c r="AS218" s="37">
        <v>8708456000112</v>
      </c>
      <c r="AT218" s="21" t="s">
        <v>976</v>
      </c>
      <c r="AU218" s="6"/>
      <c r="AV218" s="6"/>
      <c r="AW218" s="6"/>
      <c r="AX218" s="6"/>
    </row>
    <row r="219" spans="1:50" ht="15" x14ac:dyDescent="0.25">
      <c r="A219" s="21">
        <v>198978</v>
      </c>
      <c r="B219" s="7" t="s">
        <v>621</v>
      </c>
      <c r="C219" s="21" t="s">
        <v>409</v>
      </c>
      <c r="D219" s="7">
        <v>358299193.86000001</v>
      </c>
      <c r="E219" s="7" t="s">
        <v>960</v>
      </c>
      <c r="F219" s="9" t="s">
        <v>2</v>
      </c>
      <c r="G219" s="9">
        <v>0.93649326165064473</v>
      </c>
      <c r="H219" s="9">
        <v>0.72072834123780516</v>
      </c>
      <c r="I219" s="9">
        <v>1.4442690029077474</v>
      </c>
      <c r="J219" s="10">
        <v>9.1566294715748533E-3</v>
      </c>
      <c r="K219" s="10">
        <v>7.8372148180266936E-3</v>
      </c>
      <c r="L219" s="10">
        <v>4.9521202975587476E-3</v>
      </c>
      <c r="M219" s="10">
        <v>5.3871471742604144E-3</v>
      </c>
      <c r="N219" s="11" t="s">
        <v>2</v>
      </c>
      <c r="O219" s="11">
        <v>1.0595392779762598</v>
      </c>
      <c r="P219" s="11">
        <v>0.44998816512456807</v>
      </c>
      <c r="Q219" s="11">
        <v>0.16739166006455952</v>
      </c>
      <c r="R219" s="11" t="s">
        <v>2</v>
      </c>
      <c r="S219" s="11">
        <v>0.73595177589126526</v>
      </c>
      <c r="T219" s="11">
        <v>0.25360919146953953</v>
      </c>
      <c r="U219" s="11">
        <v>0.10329796798228186</v>
      </c>
      <c r="V219" s="11" t="s">
        <v>2</v>
      </c>
      <c r="W219" s="11">
        <v>0.63066932988695412</v>
      </c>
      <c r="X219" s="11">
        <v>0.30230418534336212</v>
      </c>
      <c r="Y219" s="11">
        <v>0.34830323311550004</v>
      </c>
      <c r="Z219" s="11" t="s">
        <v>2</v>
      </c>
      <c r="AA219" s="11">
        <v>1.0586565290064094</v>
      </c>
      <c r="AB219" s="11">
        <v>0.26711718010563357</v>
      </c>
      <c r="AC219" s="11">
        <v>0.1081010580001367</v>
      </c>
      <c r="AD219" s="8" t="s">
        <v>3</v>
      </c>
      <c r="AE219" s="21" t="s">
        <v>991</v>
      </c>
      <c r="AF219" s="22">
        <v>39416</v>
      </c>
      <c r="AG219" s="23">
        <v>0.02</v>
      </c>
      <c r="AH219" s="23">
        <v>0.2</v>
      </c>
      <c r="AI219" s="24">
        <v>50000</v>
      </c>
      <c r="AJ219" s="39">
        <v>935</v>
      </c>
      <c r="AK219" s="20">
        <v>383207.69396791444</v>
      </c>
      <c r="AL219" s="20">
        <v>89885605.629999995</v>
      </c>
      <c r="AM219" s="21" t="s">
        <v>410</v>
      </c>
      <c r="AN219" s="21" t="s">
        <v>242</v>
      </c>
      <c r="AO219" s="21" t="s">
        <v>22</v>
      </c>
      <c r="AP219" s="8" t="s">
        <v>972</v>
      </c>
      <c r="AQ219" s="21" t="s">
        <v>411</v>
      </c>
      <c r="AR219" s="21" t="s">
        <v>412</v>
      </c>
      <c r="AS219" s="37">
        <v>9141893000160</v>
      </c>
      <c r="AT219" s="21"/>
      <c r="AU219" s="6"/>
      <c r="AV219" s="6"/>
      <c r="AW219" s="6"/>
      <c r="AX219" s="6"/>
    </row>
    <row r="220" spans="1:50" ht="15" x14ac:dyDescent="0.25">
      <c r="A220" s="6">
        <v>155391</v>
      </c>
      <c r="B220" s="7" t="s">
        <v>625</v>
      </c>
      <c r="C220" s="6" t="s">
        <v>542</v>
      </c>
      <c r="D220" s="7">
        <v>386635201.80000001</v>
      </c>
      <c r="E220" s="7" t="s">
        <v>960</v>
      </c>
      <c r="F220" s="9">
        <v>0.24379885501698542</v>
      </c>
      <c r="G220" s="9">
        <v>0.27410301673561605</v>
      </c>
      <c r="H220" s="9">
        <v>2.2049074497180174E-2</v>
      </c>
      <c r="I220" s="9">
        <v>0.30536365016417205</v>
      </c>
      <c r="J220" s="10">
        <v>1.4022627569312709E-2</v>
      </c>
      <c r="K220" s="10">
        <v>1.2148604170624289E-2</v>
      </c>
      <c r="L220" s="10">
        <v>6.2443405422629673E-3</v>
      </c>
      <c r="M220" s="10">
        <v>7.4676437608137266E-3</v>
      </c>
      <c r="N220" s="11">
        <v>1.3368995177234417</v>
      </c>
      <c r="O220" s="11">
        <v>0.81896748908252515</v>
      </c>
      <c r="P220" s="11">
        <v>0.32645591048133937</v>
      </c>
      <c r="Q220" s="11">
        <v>0.1013899474130564</v>
      </c>
      <c r="R220" s="11">
        <v>1.4390520419782256</v>
      </c>
      <c r="S220" s="11">
        <v>0.53317777268323741</v>
      </c>
      <c r="T220" s="11">
        <v>0.14680751295349226</v>
      </c>
      <c r="U220" s="11">
        <v>4.0919969284118451E-2</v>
      </c>
      <c r="V220" s="11">
        <v>1.0918211667419189</v>
      </c>
      <c r="W220" s="11">
        <v>0.44019321613663687</v>
      </c>
      <c r="X220" s="11">
        <v>0.19135391959898063</v>
      </c>
      <c r="Y220" s="11">
        <v>0.27207318487765275</v>
      </c>
      <c r="Z220" s="11">
        <v>1.3366779182395123</v>
      </c>
      <c r="AA220" s="11">
        <v>0.81818785273649874</v>
      </c>
      <c r="AB220" s="11">
        <v>0.15916468371945003</v>
      </c>
      <c r="AC220" s="11">
        <v>4.5451503338330257E-2</v>
      </c>
      <c r="AD220" s="8" t="s">
        <v>99</v>
      </c>
      <c r="AE220" s="12" t="s">
        <v>991</v>
      </c>
      <c r="AF220" s="14">
        <v>38524</v>
      </c>
      <c r="AG220" s="16">
        <v>2.5000000000000001E-2</v>
      </c>
      <c r="AH220" s="17">
        <v>0.2</v>
      </c>
      <c r="AI220" s="18">
        <v>50000</v>
      </c>
      <c r="AJ220" s="39">
        <v>32</v>
      </c>
      <c r="AK220" s="20">
        <v>12082350.05625</v>
      </c>
      <c r="AL220" s="20">
        <v>-34093048.530000001</v>
      </c>
      <c r="AM220" s="6" t="s">
        <v>2</v>
      </c>
      <c r="AN220" s="6" t="s">
        <v>272</v>
      </c>
      <c r="AO220" s="6" t="s">
        <v>22</v>
      </c>
      <c r="AP220" s="8" t="s">
        <v>972</v>
      </c>
      <c r="AQ220" s="6" t="s">
        <v>543</v>
      </c>
      <c r="AR220" s="6" t="s">
        <v>544</v>
      </c>
      <c r="AS220" s="37">
        <v>7383028000102</v>
      </c>
      <c r="AT220" s="6" t="s">
        <v>974</v>
      </c>
      <c r="AU220" s="6"/>
      <c r="AV220" s="6"/>
      <c r="AW220" s="6"/>
      <c r="AX220" s="6"/>
    </row>
    <row r="221" spans="1:50" ht="15" x14ac:dyDescent="0.25">
      <c r="A221" s="21">
        <v>198889</v>
      </c>
      <c r="B221" s="7" t="s">
        <v>627</v>
      </c>
      <c r="C221" s="21" t="s">
        <v>628</v>
      </c>
      <c r="D221" s="7">
        <v>427861046.49000001</v>
      </c>
      <c r="E221" s="7" t="s">
        <v>960</v>
      </c>
      <c r="F221" s="9" t="s">
        <v>2</v>
      </c>
      <c r="G221" s="9">
        <v>0.37115081356623336</v>
      </c>
      <c r="H221" s="9">
        <v>9.7360003386624983E-2</v>
      </c>
      <c r="I221" s="9">
        <v>5.0742855303075152E-2</v>
      </c>
      <c r="J221" s="10">
        <v>7.0898524298541798E-3</v>
      </c>
      <c r="K221" s="10">
        <v>7.2927055650546645E-3</v>
      </c>
      <c r="L221" s="10">
        <v>6.0738272470384873E-3</v>
      </c>
      <c r="M221" s="10">
        <v>4.9810412228918841E-3</v>
      </c>
      <c r="N221" s="11" t="s">
        <v>2</v>
      </c>
      <c r="O221" s="11">
        <v>0.78157096215896704</v>
      </c>
      <c r="P221" s="11">
        <v>0.34278788329675502</v>
      </c>
      <c r="Q221" s="11">
        <v>7.7058810978305248E-2</v>
      </c>
      <c r="R221" s="11" t="s">
        <v>2</v>
      </c>
      <c r="S221" s="11">
        <v>0.50165685535025695</v>
      </c>
      <c r="T221" s="11">
        <v>0.16092756698474497</v>
      </c>
      <c r="U221" s="11">
        <v>1.7924693315060969E-2</v>
      </c>
      <c r="V221" s="11" t="s">
        <v>2</v>
      </c>
      <c r="W221" s="11">
        <v>0.41058398743648827</v>
      </c>
      <c r="X221" s="11">
        <v>0.20602245073875225</v>
      </c>
      <c r="Y221" s="11">
        <v>0.24397143373225294</v>
      </c>
      <c r="Z221" s="11" t="s">
        <v>2</v>
      </c>
      <c r="AA221" s="11">
        <v>0.78080735451701577</v>
      </c>
      <c r="AB221" s="11">
        <v>0.17343688527059409</v>
      </c>
      <c r="AC221" s="11">
        <v>2.2356119888184312E-2</v>
      </c>
      <c r="AD221" s="8" t="s">
        <v>99</v>
      </c>
      <c r="AE221" s="21" t="s">
        <v>4</v>
      </c>
      <c r="AF221" s="22">
        <v>39407</v>
      </c>
      <c r="AG221" s="23">
        <v>0.02</v>
      </c>
      <c r="AH221" s="23">
        <v>0.2</v>
      </c>
      <c r="AI221" s="24">
        <v>25000</v>
      </c>
      <c r="AJ221" s="39">
        <v>281</v>
      </c>
      <c r="AK221" s="20">
        <v>1522637.1761209965</v>
      </c>
      <c r="AL221" s="20">
        <v>-85546491.629999995</v>
      </c>
      <c r="AM221" s="21" t="s">
        <v>629</v>
      </c>
      <c r="AN221" s="21" t="s">
        <v>21</v>
      </c>
      <c r="AO221" s="21" t="s">
        <v>22</v>
      </c>
      <c r="AP221" s="8" t="s">
        <v>972</v>
      </c>
      <c r="AQ221" s="21" t="s">
        <v>630</v>
      </c>
      <c r="AR221" s="21" t="s">
        <v>631</v>
      </c>
      <c r="AS221" s="37">
        <v>8771538000101</v>
      </c>
      <c r="AT221" s="21" t="s">
        <v>980</v>
      </c>
      <c r="AU221" s="6"/>
      <c r="AV221" s="6"/>
      <c r="AW221" s="6"/>
      <c r="AX221" s="6"/>
    </row>
    <row r="222" spans="1:50" ht="15" x14ac:dyDescent="0.25">
      <c r="A222" s="21">
        <v>109241</v>
      </c>
      <c r="B222" s="7" t="s">
        <v>632</v>
      </c>
      <c r="C222" s="21" t="s">
        <v>430</v>
      </c>
      <c r="D222" s="7">
        <v>430330350.18000001</v>
      </c>
      <c r="E222" s="7" t="s">
        <v>960</v>
      </c>
      <c r="F222" s="9">
        <v>0.13157135095082909</v>
      </c>
      <c r="G222" s="9">
        <v>0.29717899005227216</v>
      </c>
      <c r="H222" s="9">
        <v>0.58533007857965191</v>
      </c>
      <c r="I222" s="9">
        <v>0.45693096096965968</v>
      </c>
      <c r="J222" s="10">
        <v>1.7267521012580233E-2</v>
      </c>
      <c r="K222" s="10">
        <v>1.7718098366304943E-2</v>
      </c>
      <c r="L222" s="10">
        <v>5.58738228461742E-3</v>
      </c>
      <c r="M222" s="10">
        <v>4.3606227826797819E-3</v>
      </c>
      <c r="N222" s="11">
        <v>1.2405692015268341</v>
      </c>
      <c r="O222" s="11">
        <v>0.93509614063354385</v>
      </c>
      <c r="P222" s="11">
        <v>0.4392360258300112</v>
      </c>
      <c r="Q222" s="11">
        <v>9.7935826632115752E-2</v>
      </c>
      <c r="R222" s="11">
        <v>1.3385108536892947</v>
      </c>
      <c r="S222" s="11">
        <v>0.6310607026412125</v>
      </c>
      <c r="T222" s="11">
        <v>0.24431326687386568</v>
      </c>
      <c r="U222" s="11">
        <v>3.7655491243760997E-2</v>
      </c>
      <c r="V222" s="11">
        <v>1.0055933281503355</v>
      </c>
      <c r="W222" s="11">
        <v>0.53213971719654918</v>
      </c>
      <c r="X222" s="11">
        <v>0.29264717134732487</v>
      </c>
      <c r="Y222" s="11">
        <v>0.2680837763733499</v>
      </c>
      <c r="Z222" s="11">
        <v>1.2403567366882733</v>
      </c>
      <c r="AA222" s="11">
        <v>0.93426672983134518</v>
      </c>
      <c r="AB222" s="11">
        <v>0.25772108933005722</v>
      </c>
      <c r="AC222" s="11">
        <v>4.2172813741036874E-2</v>
      </c>
      <c r="AD222" s="8" t="s">
        <v>3</v>
      </c>
      <c r="AE222" s="21" t="s">
        <v>4</v>
      </c>
      <c r="AF222" s="22">
        <v>37503</v>
      </c>
      <c r="AG222" s="23">
        <v>0.02</v>
      </c>
      <c r="AH222" s="23">
        <v>0.2</v>
      </c>
      <c r="AI222" s="24">
        <v>10000</v>
      </c>
      <c r="AJ222" s="39">
        <v>783</v>
      </c>
      <c r="AK222" s="20">
        <v>549591.76268199238</v>
      </c>
      <c r="AL222" s="20">
        <v>136121995.96000001</v>
      </c>
      <c r="AM222" s="21" t="s">
        <v>633</v>
      </c>
      <c r="AN222" s="21" t="s">
        <v>242</v>
      </c>
      <c r="AO222" s="21" t="s">
        <v>432</v>
      </c>
      <c r="AP222" s="8" t="s">
        <v>972</v>
      </c>
      <c r="AQ222" s="21" t="s">
        <v>433</v>
      </c>
      <c r="AR222" s="21" t="s">
        <v>434</v>
      </c>
      <c r="AS222" s="37">
        <v>5109839000186</v>
      </c>
      <c r="AT222" s="21" t="s">
        <v>1003</v>
      </c>
      <c r="AU222" s="6"/>
      <c r="AV222" s="6"/>
      <c r="AW222" s="6"/>
      <c r="AX222" s="6"/>
    </row>
    <row r="223" spans="1:50" ht="15" x14ac:dyDescent="0.25">
      <c r="A223" s="21">
        <v>156914</v>
      </c>
      <c r="B223" s="7" t="s">
        <v>634</v>
      </c>
      <c r="C223" s="21" t="s">
        <v>579</v>
      </c>
      <c r="D223" s="7">
        <v>430950050.88999999</v>
      </c>
      <c r="E223" s="7" t="s">
        <v>960</v>
      </c>
      <c r="F223" s="9">
        <v>0.50310069691244474</v>
      </c>
      <c r="G223" s="9">
        <v>0.46239112067591631</v>
      </c>
      <c r="H223" s="9">
        <v>0.36467401709209812</v>
      </c>
      <c r="I223" s="9">
        <v>0.29237154592878828</v>
      </c>
      <c r="J223" s="10">
        <v>7.9929632266371696E-3</v>
      </c>
      <c r="K223" s="10">
        <v>8.0736675794531951E-3</v>
      </c>
      <c r="L223" s="10">
        <v>4.4150403256047969E-3</v>
      </c>
      <c r="M223" s="10">
        <v>4.3289607436108758E-3</v>
      </c>
      <c r="N223" s="11">
        <v>1.3875149629384884</v>
      </c>
      <c r="O223" s="11">
        <v>0.8431608779465154</v>
      </c>
      <c r="P223" s="11">
        <v>0.37946117869029172</v>
      </c>
      <c r="Q223" s="11">
        <v>8.9213763268417567E-2</v>
      </c>
      <c r="R223" s="11">
        <v>1.4918800322581256</v>
      </c>
      <c r="S223" s="11">
        <v>0.55356998215085218</v>
      </c>
      <c r="T223" s="11">
        <v>0.19263401900455546</v>
      </c>
      <c r="U223" s="11">
        <v>2.9412298222107225E-2</v>
      </c>
      <c r="V223" s="11">
        <v>1.1371284034724245</v>
      </c>
      <c r="W223" s="11">
        <v>0.45934867368406618</v>
      </c>
      <c r="X223" s="11">
        <v>0.23896050308294714</v>
      </c>
      <c r="Y223" s="11">
        <v>0.25801004821937101</v>
      </c>
      <c r="Z223" s="11">
        <v>1.3872885637802672</v>
      </c>
      <c r="AA223" s="11">
        <v>0.84237087195649862</v>
      </c>
      <c r="AB223" s="11">
        <v>0.20548498315299768</v>
      </c>
      <c r="AC223" s="11">
        <v>3.3893734857842084E-2</v>
      </c>
      <c r="AD223" s="8" t="s">
        <v>3</v>
      </c>
      <c r="AE223" s="21" t="s">
        <v>4</v>
      </c>
      <c r="AF223" s="22">
        <v>38791</v>
      </c>
      <c r="AG223" s="23">
        <v>0.02</v>
      </c>
      <c r="AH223" s="23">
        <v>0.2</v>
      </c>
      <c r="AI223" s="24">
        <v>50000</v>
      </c>
      <c r="AJ223" s="39">
        <v>863</v>
      </c>
      <c r="AK223" s="20">
        <v>499362.74726535339</v>
      </c>
      <c r="AL223" s="20">
        <v>-102896609.88</v>
      </c>
      <c r="AM223" s="21" t="s">
        <v>580</v>
      </c>
      <c r="AN223" s="21" t="s">
        <v>459</v>
      </c>
      <c r="AO223" s="21" t="s">
        <v>22</v>
      </c>
      <c r="AP223" s="8" t="s">
        <v>972</v>
      </c>
      <c r="AQ223" s="21" t="s">
        <v>581</v>
      </c>
      <c r="AR223" s="21" t="s">
        <v>582</v>
      </c>
      <c r="AS223" s="37">
        <v>7838678000197</v>
      </c>
      <c r="AT223" s="21"/>
      <c r="AU223" s="6"/>
      <c r="AV223" s="6"/>
      <c r="AW223" s="6"/>
      <c r="AX223" s="6"/>
    </row>
    <row r="224" spans="1:50" ht="15" x14ac:dyDescent="0.25">
      <c r="A224" s="21">
        <v>209996</v>
      </c>
      <c r="B224" s="7" t="s">
        <v>637</v>
      </c>
      <c r="C224" s="21" t="s">
        <v>555</v>
      </c>
      <c r="D224" s="7">
        <v>457477554.19</v>
      </c>
      <c r="E224" s="7" t="s">
        <v>960</v>
      </c>
      <c r="F224" s="9" t="s">
        <v>2</v>
      </c>
      <c r="G224" s="9" t="s">
        <v>2</v>
      </c>
      <c r="H224" s="9">
        <v>0.45613069585541904</v>
      </c>
      <c r="I224" s="9">
        <v>0.70874248357432434</v>
      </c>
      <c r="J224" s="10">
        <v>1.7489683711895566E-2</v>
      </c>
      <c r="K224" s="10">
        <v>1.7489683711895566E-2</v>
      </c>
      <c r="L224" s="10">
        <v>1.3586093033380186E-2</v>
      </c>
      <c r="M224" s="10">
        <v>9.9040855599468545E-3</v>
      </c>
      <c r="N224" s="11" t="s">
        <v>2</v>
      </c>
      <c r="O224" s="11" t="s">
        <v>2</v>
      </c>
      <c r="P224" s="11">
        <v>0.54459258750226103</v>
      </c>
      <c r="Q224" s="11">
        <v>0.15825913829739502</v>
      </c>
      <c r="R224" s="11" t="s">
        <v>2</v>
      </c>
      <c r="S224" s="11" t="s">
        <v>2</v>
      </c>
      <c r="T224" s="11">
        <v>0.33540087522176787</v>
      </c>
      <c r="U224" s="11">
        <v>9.4666852091228382E-2</v>
      </c>
      <c r="V224" s="11" t="s">
        <v>2</v>
      </c>
      <c r="W224" s="11" t="s">
        <v>2</v>
      </c>
      <c r="X224" s="11">
        <v>0.38727297210851219</v>
      </c>
      <c r="Y224" s="11">
        <v>0.33775543750722514</v>
      </c>
      <c r="Z224" s="11" t="s">
        <v>2</v>
      </c>
      <c r="AA224" s="11" t="s">
        <v>2</v>
      </c>
      <c r="AB224" s="11">
        <v>0.349790192059801</v>
      </c>
      <c r="AC224" s="11">
        <v>9.9432367466708804E-2</v>
      </c>
      <c r="AD224" s="8" t="s">
        <v>99</v>
      </c>
      <c r="AE224" s="21" t="s">
        <v>4</v>
      </c>
      <c r="AF224" s="22">
        <v>39588</v>
      </c>
      <c r="AG224" s="23">
        <v>1.38E-2</v>
      </c>
      <c r="AH224" s="23">
        <v>0.2</v>
      </c>
      <c r="AI224" s="24">
        <v>300000</v>
      </c>
      <c r="AJ224" s="39">
        <v>116</v>
      </c>
      <c r="AK224" s="20">
        <v>3943772.0188793102</v>
      </c>
      <c r="AL224" s="20">
        <v>90142417.469999999</v>
      </c>
      <c r="AM224" s="21" t="s">
        <v>556</v>
      </c>
      <c r="AN224" s="21" t="s">
        <v>272</v>
      </c>
      <c r="AO224" s="21" t="s">
        <v>585</v>
      </c>
      <c r="AP224" s="8" t="s">
        <v>971</v>
      </c>
      <c r="AQ224" s="21" t="s">
        <v>557</v>
      </c>
      <c r="AR224" s="21" t="s">
        <v>558</v>
      </c>
      <c r="AS224" s="37">
        <v>9216385000101</v>
      </c>
      <c r="AT224" s="21" t="s">
        <v>974</v>
      </c>
      <c r="AU224" s="6"/>
      <c r="AV224" s="6"/>
      <c r="AW224" s="6"/>
      <c r="AX224" s="6"/>
    </row>
    <row r="225" spans="1:50" ht="15" x14ac:dyDescent="0.25">
      <c r="A225" s="6">
        <v>245054</v>
      </c>
      <c r="B225" s="7" t="s">
        <v>639</v>
      </c>
      <c r="C225" s="6" t="s">
        <v>54</v>
      </c>
      <c r="D225" s="7">
        <v>495697499.58999997</v>
      </c>
      <c r="E225" s="7" t="s">
        <v>960</v>
      </c>
      <c r="F225" s="9" t="s">
        <v>2</v>
      </c>
      <c r="G225" s="9" t="s">
        <v>2</v>
      </c>
      <c r="H225" s="9">
        <v>0.67657232854803295</v>
      </c>
      <c r="I225" s="9">
        <v>0.58350783124220496</v>
      </c>
      <c r="J225" s="10">
        <v>7.684122777346352E-3</v>
      </c>
      <c r="K225" s="10">
        <v>7.684122777346352E-3</v>
      </c>
      <c r="L225" s="10">
        <v>7.7375458695021987E-3</v>
      </c>
      <c r="M225" s="10">
        <v>8.1558284597215338E-3</v>
      </c>
      <c r="N225" s="11" t="s">
        <v>2</v>
      </c>
      <c r="O225" s="11" t="s">
        <v>2</v>
      </c>
      <c r="P225" s="11">
        <v>0.50995970035081051</v>
      </c>
      <c r="Q225" s="11">
        <v>0.13113366124810977</v>
      </c>
      <c r="R225" s="11" t="s">
        <v>2</v>
      </c>
      <c r="S225" s="11" t="s">
        <v>2</v>
      </c>
      <c r="T225" s="11">
        <v>0.30545848899790795</v>
      </c>
      <c r="U225" s="11">
        <v>6.903065411858611E-2</v>
      </c>
      <c r="V225" s="11" t="s">
        <v>2</v>
      </c>
      <c r="W225" s="11" t="s">
        <v>2</v>
      </c>
      <c r="X225" s="11">
        <v>0.35616750864841307</v>
      </c>
      <c r="Y225" s="11">
        <v>0.30642630465790455</v>
      </c>
      <c r="Z225" s="11" t="s">
        <v>2</v>
      </c>
      <c r="AA225" s="11" t="s">
        <v>2</v>
      </c>
      <c r="AB225" s="11">
        <v>0.31952516827424993</v>
      </c>
      <c r="AC225" s="11">
        <v>7.3684565040735395E-2</v>
      </c>
      <c r="AD225" s="8" t="s">
        <v>3</v>
      </c>
      <c r="AE225" s="12" t="s">
        <v>640</v>
      </c>
      <c r="AF225" s="14">
        <v>40259</v>
      </c>
      <c r="AG225" s="16">
        <v>2.5000000000000001E-2</v>
      </c>
      <c r="AH225" s="17">
        <v>0.2</v>
      </c>
      <c r="AI225" s="18">
        <v>30000</v>
      </c>
      <c r="AJ225" s="39">
        <v>982</v>
      </c>
      <c r="AK225" s="20">
        <v>504783.60447046842</v>
      </c>
      <c r="AL225" s="20">
        <v>245911406.03999999</v>
      </c>
      <c r="AM225" s="6" t="s">
        <v>641</v>
      </c>
      <c r="AN225" s="6" t="s">
        <v>21</v>
      </c>
      <c r="AO225" s="6" t="s">
        <v>22</v>
      </c>
      <c r="AP225" s="8" t="s">
        <v>972</v>
      </c>
      <c r="AQ225" s="6" t="s">
        <v>642</v>
      </c>
      <c r="AR225" s="6" t="s">
        <v>643</v>
      </c>
      <c r="AS225" s="37">
        <v>11403956000150</v>
      </c>
      <c r="AT225" s="6" t="s">
        <v>973</v>
      </c>
      <c r="AU225" s="6"/>
      <c r="AV225" s="6"/>
      <c r="AW225" s="6"/>
      <c r="AX225" s="6"/>
    </row>
    <row r="226" spans="1:50" ht="15" x14ac:dyDescent="0.25">
      <c r="A226" s="6">
        <v>241202</v>
      </c>
      <c r="B226" s="7" t="s">
        <v>644</v>
      </c>
      <c r="C226" s="6" t="s">
        <v>418</v>
      </c>
      <c r="D226" s="7">
        <v>507302656.10000002</v>
      </c>
      <c r="E226" s="7" t="s">
        <v>960</v>
      </c>
      <c r="F226" s="9" t="s">
        <v>2</v>
      </c>
      <c r="G226" s="9" t="s">
        <v>2</v>
      </c>
      <c r="H226" s="9">
        <v>0.93720866037869244</v>
      </c>
      <c r="I226" s="9">
        <v>1.0235725299386069</v>
      </c>
      <c r="J226" s="10">
        <v>8.5679346811164889E-3</v>
      </c>
      <c r="K226" s="10">
        <v>8.5679346811164889E-3</v>
      </c>
      <c r="L226" s="10">
        <v>8.5520113252324104E-3</v>
      </c>
      <c r="M226" s="10">
        <v>8.7685307188571093E-3</v>
      </c>
      <c r="N226" s="11" t="s">
        <v>2</v>
      </c>
      <c r="O226" s="11" t="s">
        <v>2</v>
      </c>
      <c r="P226" s="11">
        <v>0.61004004780438414</v>
      </c>
      <c r="Q226" s="11">
        <v>0.18172850999086254</v>
      </c>
      <c r="R226" s="11" t="s">
        <v>2</v>
      </c>
      <c r="S226" s="11" t="s">
        <v>2</v>
      </c>
      <c r="T226" s="11">
        <v>0.39198446656855013</v>
      </c>
      <c r="U226" s="11">
        <v>0.11684767707484323</v>
      </c>
      <c r="V226" s="11" t="s">
        <v>2</v>
      </c>
      <c r="W226" s="11" t="s">
        <v>2</v>
      </c>
      <c r="X226" s="11">
        <v>0.44605448737986353</v>
      </c>
      <c r="Y226" s="11">
        <v>0.36486187557424166</v>
      </c>
      <c r="Z226" s="11" t="s">
        <v>2</v>
      </c>
      <c r="AA226" s="11" t="s">
        <v>2</v>
      </c>
      <c r="AB226" s="11">
        <v>0.40698348738299228</v>
      </c>
      <c r="AC226" s="11">
        <v>0.12170975430592224</v>
      </c>
      <c r="AD226" s="8" t="s">
        <v>3</v>
      </c>
      <c r="AE226" s="12" t="s">
        <v>4</v>
      </c>
      <c r="AF226" s="14">
        <v>40176</v>
      </c>
      <c r="AG226" s="16">
        <v>0.03</v>
      </c>
      <c r="AH226" s="17">
        <v>0.2</v>
      </c>
      <c r="AI226" s="18">
        <v>100000</v>
      </c>
      <c r="AJ226" s="39">
        <v>411</v>
      </c>
      <c r="AK226" s="20">
        <v>1234313.0318734795</v>
      </c>
      <c r="AL226" s="20">
        <v>241567887.81999999</v>
      </c>
      <c r="AM226" s="6" t="s">
        <v>645</v>
      </c>
      <c r="AN226" s="6" t="s">
        <v>272</v>
      </c>
      <c r="AO226" s="6" t="s">
        <v>22</v>
      </c>
      <c r="AP226" s="8" t="s">
        <v>972</v>
      </c>
      <c r="AQ226" s="6" t="s">
        <v>420</v>
      </c>
      <c r="AR226" s="6" t="s">
        <v>421</v>
      </c>
      <c r="AS226" s="37">
        <v>11228500000100</v>
      </c>
      <c r="AT226" s="6" t="s">
        <v>974</v>
      </c>
      <c r="AU226" s="6"/>
      <c r="AV226" s="6"/>
      <c r="AW226" s="6"/>
      <c r="AX226" s="6"/>
    </row>
    <row r="227" spans="1:50" ht="15" x14ac:dyDescent="0.25">
      <c r="A227" s="21">
        <v>211796</v>
      </c>
      <c r="B227" s="7" t="s">
        <v>648</v>
      </c>
      <c r="C227" s="21" t="s">
        <v>517</v>
      </c>
      <c r="D227" s="7">
        <v>516274282.35000002</v>
      </c>
      <c r="E227" s="7" t="s">
        <v>960</v>
      </c>
      <c r="F227" s="9" t="s">
        <v>2</v>
      </c>
      <c r="G227" s="9" t="s">
        <v>2</v>
      </c>
      <c r="H227" s="9">
        <v>0.22109390474699003</v>
      </c>
      <c r="I227" s="9">
        <v>0.42584696842618563</v>
      </c>
      <c r="J227" s="10">
        <v>1.9910313853164021E-2</v>
      </c>
      <c r="K227" s="10">
        <v>1.9910313853164021E-2</v>
      </c>
      <c r="L227" s="10">
        <v>1.2491278611184532E-2</v>
      </c>
      <c r="M227" s="10">
        <v>1.4262703118597859E-2</v>
      </c>
      <c r="N227" s="11" t="s">
        <v>2</v>
      </c>
      <c r="O227" s="11" t="s">
        <v>2</v>
      </c>
      <c r="P227" s="11">
        <v>0.4209222012919196</v>
      </c>
      <c r="Q227" s="11">
        <v>0.14691053054533421</v>
      </c>
      <c r="R227" s="11" t="s">
        <v>2</v>
      </c>
      <c r="S227" s="11" t="s">
        <v>2</v>
      </c>
      <c r="T227" s="11">
        <v>0.22847977297087252</v>
      </c>
      <c r="U227" s="11">
        <v>8.3941320720219315E-2</v>
      </c>
      <c r="V227" s="11" t="s">
        <v>2</v>
      </c>
      <c r="W227" s="11" t="s">
        <v>2</v>
      </c>
      <c r="X227" s="11">
        <v>0.2761986437529278</v>
      </c>
      <c r="Y227" s="11">
        <v>0.32464812738423099</v>
      </c>
      <c r="Z227" s="11" t="s">
        <v>2</v>
      </c>
      <c r="AA227" s="11" t="s">
        <v>2</v>
      </c>
      <c r="AB227" s="11">
        <v>0.24171698511472228</v>
      </c>
      <c r="AC227" s="11">
        <v>8.8660143638938926E-2</v>
      </c>
      <c r="AD227" s="8" t="s">
        <v>350</v>
      </c>
      <c r="AE227" s="21" t="s">
        <v>4</v>
      </c>
      <c r="AF227" s="22">
        <v>39629</v>
      </c>
      <c r="AG227" s="23">
        <v>0.02</v>
      </c>
      <c r="AH227" s="23">
        <v>0.2</v>
      </c>
      <c r="AI227" s="24">
        <v>1000000</v>
      </c>
      <c r="AJ227" s="39">
        <v>85</v>
      </c>
      <c r="AK227" s="20">
        <v>6073815.0864705881</v>
      </c>
      <c r="AL227" s="20">
        <v>54659162.359999999</v>
      </c>
      <c r="AM227" s="21" t="s">
        <v>612</v>
      </c>
      <c r="AN227" s="21" t="s">
        <v>21</v>
      </c>
      <c r="AO227" s="21" t="s">
        <v>22</v>
      </c>
      <c r="AP227" s="8" t="s">
        <v>972</v>
      </c>
      <c r="AQ227" s="21" t="s">
        <v>520</v>
      </c>
      <c r="AR227" s="21" t="s">
        <v>521</v>
      </c>
      <c r="AS227" s="37">
        <v>9289134000149</v>
      </c>
      <c r="AT227" s="21" t="s">
        <v>974</v>
      </c>
      <c r="AU227" s="6"/>
      <c r="AV227" s="6"/>
      <c r="AW227" s="6"/>
      <c r="AX227" s="6"/>
    </row>
    <row r="228" spans="1:50" ht="15" x14ac:dyDescent="0.25">
      <c r="A228" s="6">
        <v>242292</v>
      </c>
      <c r="B228" s="7" t="s">
        <v>651</v>
      </c>
      <c r="C228" s="6" t="s">
        <v>463</v>
      </c>
      <c r="D228" s="7">
        <v>531600653.32999998</v>
      </c>
      <c r="E228" s="7" t="s">
        <v>960</v>
      </c>
      <c r="F228" s="9" t="s">
        <v>2</v>
      </c>
      <c r="G228" s="9" t="s">
        <v>2</v>
      </c>
      <c r="H228" s="9">
        <v>0.50455624318113246</v>
      </c>
      <c r="I228" s="9">
        <v>0.18426378927855405</v>
      </c>
      <c r="J228" s="10">
        <v>6.6943529468892768E-3</v>
      </c>
      <c r="K228" s="10">
        <v>6.6943529468892768E-3</v>
      </c>
      <c r="L228" s="10">
        <v>5.8854712381315498E-3</v>
      </c>
      <c r="M228" s="10">
        <v>5.6176036429296501E-3</v>
      </c>
      <c r="N228" s="11" t="s">
        <v>2</v>
      </c>
      <c r="O228" s="11" t="s">
        <v>2</v>
      </c>
      <c r="P228" s="11">
        <v>0.42840320626990458</v>
      </c>
      <c r="Q228" s="11">
        <v>8.6447235136857703E-2</v>
      </c>
      <c r="R228" s="11" t="s">
        <v>2</v>
      </c>
      <c r="S228" s="11" t="s">
        <v>2</v>
      </c>
      <c r="T228" s="11">
        <v>0.23494758893475365</v>
      </c>
      <c r="U228" s="11">
        <v>2.6797661703505726E-2</v>
      </c>
      <c r="V228" s="11" t="s">
        <v>2</v>
      </c>
      <c r="W228" s="11" t="s">
        <v>2</v>
      </c>
      <c r="X228" s="11">
        <v>0.28291769452019211</v>
      </c>
      <c r="Y228" s="11">
        <v>0.25481478912005495</v>
      </c>
      <c r="Z228" s="11" t="s">
        <v>2</v>
      </c>
      <c r="AA228" s="11" t="s">
        <v>2</v>
      </c>
      <c r="AB228" s="11">
        <v>0.24825449359931473</v>
      </c>
      <c r="AC228" s="11">
        <v>3.1267715798052764E-2</v>
      </c>
      <c r="AD228" s="8" t="s">
        <v>234</v>
      </c>
      <c r="AE228" s="12" t="s">
        <v>4</v>
      </c>
      <c r="AF228" s="14">
        <v>40211</v>
      </c>
      <c r="AG228" s="16">
        <v>2.3E-2</v>
      </c>
      <c r="AH228" s="17">
        <v>0.2</v>
      </c>
      <c r="AI228" s="18">
        <v>1000000</v>
      </c>
      <c r="AJ228" s="39">
        <v>262</v>
      </c>
      <c r="AK228" s="20">
        <v>2029010.1272137405</v>
      </c>
      <c r="AL228" s="20">
        <v>251347400.75</v>
      </c>
      <c r="AM228" s="6" t="s">
        <v>604</v>
      </c>
      <c r="AN228" s="6" t="s">
        <v>21</v>
      </c>
      <c r="AO228" s="6" t="s">
        <v>585</v>
      </c>
      <c r="AP228" s="8" t="s">
        <v>972</v>
      </c>
      <c r="AQ228" s="6" t="s">
        <v>466</v>
      </c>
      <c r="AR228" s="6" t="s">
        <v>467</v>
      </c>
      <c r="AS228" s="37">
        <v>11375566000114</v>
      </c>
      <c r="AT228" s="6" t="s">
        <v>974</v>
      </c>
      <c r="AU228" s="6"/>
      <c r="AV228" s="6"/>
      <c r="AW228" s="6"/>
      <c r="AX228" s="6"/>
    </row>
    <row r="229" spans="1:50" ht="15" x14ac:dyDescent="0.25">
      <c r="A229" s="21">
        <v>253499</v>
      </c>
      <c r="B229" s="7" t="s">
        <v>652</v>
      </c>
      <c r="C229" s="21" t="s">
        <v>234</v>
      </c>
      <c r="D229" s="7">
        <v>651399898.54999995</v>
      </c>
      <c r="E229" s="7" t="s">
        <v>960</v>
      </c>
      <c r="F229" s="9" t="s">
        <v>2</v>
      </c>
      <c r="G229" s="9" t="s">
        <v>2</v>
      </c>
      <c r="H229" s="9">
        <v>0.49659636919891703</v>
      </c>
      <c r="I229" s="9">
        <v>0.47202092090546982</v>
      </c>
      <c r="J229" s="10">
        <v>5.9368158172403689E-3</v>
      </c>
      <c r="K229" s="10">
        <v>5.9368158172403689E-3</v>
      </c>
      <c r="L229" s="10">
        <v>3.5841283100122899E-3</v>
      </c>
      <c r="M229" s="10">
        <v>4.373952887878378E-3</v>
      </c>
      <c r="N229" s="11" t="s">
        <v>2</v>
      </c>
      <c r="O229" s="11" t="s">
        <v>2</v>
      </c>
      <c r="P229" s="11">
        <v>0.38557450480628863</v>
      </c>
      <c r="Q229" s="11">
        <v>9.8800951171524876E-2</v>
      </c>
      <c r="R229" s="11" t="s">
        <v>2</v>
      </c>
      <c r="S229" s="11" t="s">
        <v>2</v>
      </c>
      <c r="T229" s="11">
        <v>0.19791938752948135</v>
      </c>
      <c r="U229" s="11">
        <v>3.8473117563216475E-2</v>
      </c>
      <c r="V229" s="11" t="s">
        <v>2</v>
      </c>
      <c r="W229" s="11" t="s">
        <v>2</v>
      </c>
      <c r="X229" s="11">
        <v>0.2444511756130554</v>
      </c>
      <c r="Y229" s="11">
        <v>0.26908296992032832</v>
      </c>
      <c r="Z229" s="11" t="s">
        <v>2</v>
      </c>
      <c r="AA229" s="11" t="s">
        <v>2</v>
      </c>
      <c r="AB229" s="11">
        <v>0.21082730299772745</v>
      </c>
      <c r="AC229" s="11">
        <v>4.2993999509460146E-2</v>
      </c>
      <c r="AD229" s="8" t="s">
        <v>234</v>
      </c>
      <c r="AE229" s="21" t="s">
        <v>4</v>
      </c>
      <c r="AF229" s="22">
        <v>36740</v>
      </c>
      <c r="AG229" s="23">
        <v>0.02</v>
      </c>
      <c r="AH229" s="23">
        <v>0.2</v>
      </c>
      <c r="AI229" s="21">
        <v>25000</v>
      </c>
      <c r="AJ229" s="39">
        <v>760</v>
      </c>
      <c r="AK229" s="20">
        <v>857105.12967105256</v>
      </c>
      <c r="AL229" s="20">
        <v>106526688.55</v>
      </c>
      <c r="AM229" s="21" t="s">
        <v>235</v>
      </c>
      <c r="AN229" s="21" t="s">
        <v>21</v>
      </c>
      <c r="AO229" s="24" t="s">
        <v>22</v>
      </c>
      <c r="AP229" s="8" t="s">
        <v>972</v>
      </c>
      <c r="AQ229" s="22" t="s">
        <v>236</v>
      </c>
      <c r="AR229" s="26" t="s">
        <v>237</v>
      </c>
      <c r="AS229" s="37">
        <v>3960129000130</v>
      </c>
      <c r="AT229" s="27" t="s">
        <v>973</v>
      </c>
      <c r="AU229" s="6"/>
      <c r="AV229" s="6"/>
      <c r="AW229" s="6"/>
      <c r="AX229" s="6"/>
    </row>
    <row r="230" spans="1:50" ht="15" x14ac:dyDescent="0.25">
      <c r="A230" s="21">
        <v>174386</v>
      </c>
      <c r="B230" s="7" t="s">
        <v>658</v>
      </c>
      <c r="C230" s="21" t="s">
        <v>659</v>
      </c>
      <c r="D230" s="7">
        <v>970751311.79999995</v>
      </c>
      <c r="E230" s="7" t="s">
        <v>960</v>
      </c>
      <c r="F230" s="9" t="s">
        <v>2</v>
      </c>
      <c r="G230" s="9">
        <v>0.59594461240439911</v>
      </c>
      <c r="H230" s="9">
        <v>0.4516970191838785</v>
      </c>
      <c r="I230" s="9">
        <v>0.44922692238647322</v>
      </c>
      <c r="J230" s="10">
        <v>3.022245713398089E-2</v>
      </c>
      <c r="K230" s="10">
        <v>2.5741969214540267E-2</v>
      </c>
      <c r="L230" s="10">
        <v>2.5268678155954991E-2</v>
      </c>
      <c r="M230" s="10">
        <v>2.603700314162859E-2</v>
      </c>
      <c r="N230" s="11" t="s">
        <v>2</v>
      </c>
      <c r="O230" s="11">
        <v>1.5396166179099353</v>
      </c>
      <c r="P230" s="11">
        <v>0.7323956786718826</v>
      </c>
      <c r="Q230" s="11">
        <v>0.21438405740369193</v>
      </c>
      <c r="R230" s="11" t="s">
        <v>2</v>
      </c>
      <c r="S230" s="11">
        <v>1.1406010679610548</v>
      </c>
      <c r="T230" s="11">
        <v>0.49776887720915197</v>
      </c>
      <c r="U230" s="11">
        <v>0.14771032612094936</v>
      </c>
      <c r="V230" s="11" t="s">
        <v>2</v>
      </c>
      <c r="W230" s="11">
        <v>1.0107773484981832</v>
      </c>
      <c r="X230" s="11">
        <v>0.55594797065900559</v>
      </c>
      <c r="Y230" s="11">
        <v>0.40257807799549195</v>
      </c>
      <c r="Z230" s="11" t="s">
        <v>2</v>
      </c>
      <c r="AA230" s="11">
        <v>1.5385281006977372</v>
      </c>
      <c r="AB230" s="11">
        <v>0.51390775454868409</v>
      </c>
      <c r="AC230" s="11">
        <v>0.1527067606026169</v>
      </c>
      <c r="AD230" s="8" t="s">
        <v>3</v>
      </c>
      <c r="AE230" s="21" t="s">
        <v>4</v>
      </c>
      <c r="AF230" s="22">
        <v>38713</v>
      </c>
      <c r="AG230" s="23">
        <v>0.02</v>
      </c>
      <c r="AH230" s="23">
        <v>0.2</v>
      </c>
      <c r="AI230" s="24">
        <v>300000</v>
      </c>
      <c r="AJ230" s="39">
        <v>476</v>
      </c>
      <c r="AK230" s="20">
        <v>2039393.5121848739</v>
      </c>
      <c r="AL230" s="20">
        <v>326764779.80000001</v>
      </c>
      <c r="AM230" s="21" t="s">
        <v>660</v>
      </c>
      <c r="AN230" s="21" t="s">
        <v>272</v>
      </c>
      <c r="AO230" s="21" t="s">
        <v>22</v>
      </c>
      <c r="AP230" s="8" t="s">
        <v>972</v>
      </c>
      <c r="AQ230" s="21" t="s">
        <v>661</v>
      </c>
      <c r="AR230" s="21" t="s">
        <v>662</v>
      </c>
      <c r="AS230" s="37">
        <v>7742423000126</v>
      </c>
      <c r="AT230" s="21" t="s">
        <v>974</v>
      </c>
      <c r="AU230" s="6"/>
      <c r="AV230" s="6"/>
      <c r="AW230" s="6"/>
      <c r="AX230" s="6"/>
    </row>
    <row r="231" spans="1:50" ht="15" x14ac:dyDescent="0.25">
      <c r="A231" s="21">
        <v>236497</v>
      </c>
      <c r="B231" s="7" t="s">
        <v>664</v>
      </c>
      <c r="C231" s="21" t="s">
        <v>479</v>
      </c>
      <c r="D231" s="7">
        <v>1211469899.8399999</v>
      </c>
      <c r="E231" s="7" t="s">
        <v>960</v>
      </c>
      <c r="F231" s="9" t="s">
        <v>2</v>
      </c>
      <c r="G231" s="9" t="s">
        <v>2</v>
      </c>
      <c r="H231" s="9">
        <v>0.2028554906386397</v>
      </c>
      <c r="I231" s="9">
        <v>-8.5506888438306561E-2</v>
      </c>
      <c r="J231" s="10">
        <v>1.8198929695852604E-2</v>
      </c>
      <c r="K231" s="10">
        <v>1.8198929695852604E-2</v>
      </c>
      <c r="L231" s="10">
        <v>1.7589070357320758E-2</v>
      </c>
      <c r="M231" s="10">
        <v>1.3970665119722116E-2</v>
      </c>
      <c r="N231" s="11" t="s">
        <v>2</v>
      </c>
      <c r="O231" s="11" t="s">
        <v>2</v>
      </c>
      <c r="P231" s="11">
        <v>0.44994878290808993</v>
      </c>
      <c r="Q231" s="11">
        <v>5.9690726684310746E-2</v>
      </c>
      <c r="R231" s="11" t="s">
        <v>2</v>
      </c>
      <c r="S231" s="11" t="s">
        <v>2</v>
      </c>
      <c r="T231" s="11">
        <v>0.25357514297883799</v>
      </c>
      <c r="U231" s="11">
        <v>1.5101747221755168E-3</v>
      </c>
      <c r="V231" s="11" t="s">
        <v>2</v>
      </c>
      <c r="W231" s="11" t="s">
        <v>2</v>
      </c>
      <c r="X231" s="11">
        <v>0.30226881427856211</v>
      </c>
      <c r="Y231" s="11">
        <v>0.22391180421141144</v>
      </c>
      <c r="Z231" s="11" t="s">
        <v>2</v>
      </c>
      <c r="AA231" s="11" t="s">
        <v>2</v>
      </c>
      <c r="AB231" s="11">
        <v>0.26708276473294967</v>
      </c>
      <c r="AC231" s="11">
        <v>5.8701424394962398E-3</v>
      </c>
      <c r="AD231" s="8" t="s">
        <v>350</v>
      </c>
      <c r="AE231" s="21" t="s">
        <v>4</v>
      </c>
      <c r="AF231" s="22">
        <v>40113</v>
      </c>
      <c r="AG231" s="23">
        <v>0.02</v>
      </c>
      <c r="AH231" s="23">
        <v>0.2</v>
      </c>
      <c r="AI231" s="24">
        <v>50000</v>
      </c>
      <c r="AJ231" s="39">
        <v>266</v>
      </c>
      <c r="AK231" s="20">
        <v>4554398.1196992481</v>
      </c>
      <c r="AL231" s="20">
        <v>-106812685.17</v>
      </c>
      <c r="AM231" s="21" t="s">
        <v>665</v>
      </c>
      <c r="AN231" s="21" t="s">
        <v>21</v>
      </c>
      <c r="AO231" s="21" t="s">
        <v>22</v>
      </c>
      <c r="AP231" s="8" t="s">
        <v>972</v>
      </c>
      <c r="AQ231" s="21">
        <v>1135723770</v>
      </c>
      <c r="AR231" s="21" t="s">
        <v>481</v>
      </c>
      <c r="AS231" s="37">
        <v>10427207000109</v>
      </c>
      <c r="AT231" s="21" t="s">
        <v>974</v>
      </c>
    </row>
    <row r="232" spans="1:50" ht="15" x14ac:dyDescent="0.25">
      <c r="A232" s="21">
        <v>211958</v>
      </c>
      <c r="B232" s="7" t="s">
        <v>666</v>
      </c>
      <c r="C232" s="21" t="s">
        <v>614</v>
      </c>
      <c r="D232" s="7">
        <v>1225335121.3599999</v>
      </c>
      <c r="E232" s="7" t="s">
        <v>960</v>
      </c>
      <c r="F232" s="9" t="s">
        <v>2</v>
      </c>
      <c r="G232" s="9" t="s">
        <v>2</v>
      </c>
      <c r="H232" s="9">
        <v>0.30450593031482315</v>
      </c>
      <c r="I232" s="9">
        <v>0.43931529701783684</v>
      </c>
      <c r="J232" s="10">
        <v>5.3001589051774982E-2</v>
      </c>
      <c r="K232" s="10">
        <v>5.3001589051774982E-2</v>
      </c>
      <c r="L232" s="10">
        <v>2.8760022208852036E-2</v>
      </c>
      <c r="M232" s="10">
        <v>1.9670058955668368E-2</v>
      </c>
      <c r="N232" s="11" t="s">
        <v>2</v>
      </c>
      <c r="O232" s="11" t="s">
        <v>2</v>
      </c>
      <c r="P232" s="11">
        <v>0.63677286447739578</v>
      </c>
      <c r="Q232" s="11">
        <v>0.17772207743953672</v>
      </c>
      <c r="R232" s="11" t="s">
        <v>2</v>
      </c>
      <c r="S232" s="11" t="s">
        <v>2</v>
      </c>
      <c r="T232" s="11">
        <v>0.41509672741398851</v>
      </c>
      <c r="U232" s="11">
        <v>0.11306121102069011</v>
      </c>
      <c r="V232" s="11" t="s">
        <v>2</v>
      </c>
      <c r="W232" s="11" t="s">
        <v>2</v>
      </c>
      <c r="X232" s="11">
        <v>0.47006451716951281</v>
      </c>
      <c r="Y232" s="11">
        <v>0.36023456312461111</v>
      </c>
      <c r="Z232" s="11" t="s">
        <v>2</v>
      </c>
      <c r="AA232" s="11" t="s">
        <v>2</v>
      </c>
      <c r="AB232" s="11">
        <v>0.43034478928443032</v>
      </c>
      <c r="AC232" s="11">
        <v>0.11790680427569433</v>
      </c>
      <c r="AD232" s="8" t="s">
        <v>3</v>
      </c>
      <c r="AE232" s="21" t="s">
        <v>4</v>
      </c>
      <c r="AF232" s="22">
        <v>39598</v>
      </c>
      <c r="AG232" s="23">
        <v>0.02</v>
      </c>
      <c r="AH232" s="23">
        <v>0.2</v>
      </c>
      <c r="AI232" s="24">
        <v>200000</v>
      </c>
      <c r="AJ232" s="39">
        <v>855</v>
      </c>
      <c r="AK232" s="20">
        <v>1433140.4928187134</v>
      </c>
      <c r="AL232" s="20">
        <v>635823200.07000005</v>
      </c>
      <c r="AM232" s="21" t="s">
        <v>667</v>
      </c>
      <c r="AN232" s="21" t="s">
        <v>88</v>
      </c>
      <c r="AO232" s="21" t="s">
        <v>203</v>
      </c>
      <c r="AP232" s="8" t="s">
        <v>972</v>
      </c>
      <c r="AQ232" s="21" t="s">
        <v>616</v>
      </c>
      <c r="AR232" s="21" t="s">
        <v>617</v>
      </c>
      <c r="AS232" s="37">
        <v>9143318000104</v>
      </c>
      <c r="AT232" s="21"/>
      <c r="AU232" s="6"/>
      <c r="AV232" s="6"/>
      <c r="AW232" s="6"/>
      <c r="AX232" s="6"/>
    </row>
    <row r="233" spans="1:50" ht="15" x14ac:dyDescent="0.25">
      <c r="A233" s="21">
        <v>70815</v>
      </c>
      <c r="B233" s="7" t="s">
        <v>669</v>
      </c>
      <c r="C233" s="21" t="s">
        <v>234</v>
      </c>
      <c r="D233" s="7">
        <v>1548828528.2</v>
      </c>
      <c r="E233" s="7" t="s">
        <v>960</v>
      </c>
      <c r="F233" s="9">
        <v>0.25485342932885968</v>
      </c>
      <c r="G233" s="9">
        <v>0.43917958708777227</v>
      </c>
      <c r="H233" s="9">
        <v>0.71730059955453396</v>
      </c>
      <c r="I233" s="9">
        <v>0.63071283796971001</v>
      </c>
      <c r="J233" s="10">
        <v>1.7054484315641674E-2</v>
      </c>
      <c r="K233" s="10">
        <v>8.0489466122697709E-3</v>
      </c>
      <c r="L233" s="10">
        <v>7.6024578046645667E-3</v>
      </c>
      <c r="M233" s="10">
        <v>5.8001441266065249E-3</v>
      </c>
      <c r="N233" s="11">
        <v>1.4148257521975141</v>
      </c>
      <c r="O233" s="11">
        <v>0.83126532892491456</v>
      </c>
      <c r="P233" s="11">
        <v>0.51781627249792495</v>
      </c>
      <c r="Q233" s="11">
        <v>0.11792448828262714</v>
      </c>
      <c r="R233" s="11">
        <v>1.5203846537898018</v>
      </c>
      <c r="S233" s="11">
        <v>0.54354341957441976</v>
      </c>
      <c r="T233" s="11">
        <v>0.31225100723630339</v>
      </c>
      <c r="U233" s="11">
        <v>5.6546708764087406E-2</v>
      </c>
      <c r="V233" s="11">
        <v>1.1615750202906399</v>
      </c>
      <c r="W233" s="11">
        <v>0.4499302046317295</v>
      </c>
      <c r="X233" s="11">
        <v>0.36322387437313619</v>
      </c>
      <c r="Y233" s="11">
        <v>0.29117009611589961</v>
      </c>
      <c r="Z233" s="11">
        <v>1.4145967632587908</v>
      </c>
      <c r="AA233" s="11">
        <v>0.83048042154299773</v>
      </c>
      <c r="AB233" s="11">
        <v>0.32639087779091547</v>
      </c>
      <c r="AC233" s="11">
        <v>6.1146272161763937E-2</v>
      </c>
      <c r="AD233" s="8" t="s">
        <v>234</v>
      </c>
      <c r="AE233" s="21" t="s">
        <v>4</v>
      </c>
      <c r="AF233" s="22">
        <v>36396</v>
      </c>
      <c r="AG233" s="23">
        <v>0.02</v>
      </c>
      <c r="AH233" s="23">
        <v>0.2</v>
      </c>
      <c r="AI233" s="21">
        <v>25000</v>
      </c>
      <c r="AJ233" s="39">
        <v>2791</v>
      </c>
      <c r="AK233" s="20">
        <v>554936.77112146188</v>
      </c>
      <c r="AL233" s="20">
        <v>897137482.65999997</v>
      </c>
      <c r="AM233" s="21" t="s">
        <v>405</v>
      </c>
      <c r="AN233" s="21" t="s">
        <v>21</v>
      </c>
      <c r="AO233" s="24" t="s">
        <v>22</v>
      </c>
      <c r="AP233" s="8" t="s">
        <v>972</v>
      </c>
      <c r="AQ233" s="22" t="s">
        <v>236</v>
      </c>
      <c r="AR233" s="26" t="s">
        <v>237</v>
      </c>
      <c r="AS233" s="37">
        <v>1214092000175</v>
      </c>
      <c r="AT233" s="27" t="s">
        <v>974</v>
      </c>
      <c r="AU233" s="6"/>
      <c r="AV233" s="6"/>
      <c r="AW233" s="6"/>
      <c r="AX233" s="6"/>
    </row>
    <row r="234" spans="1:50" ht="15" x14ac:dyDescent="0.25">
      <c r="A234" s="21">
        <v>222097</v>
      </c>
      <c r="B234" s="7" t="s">
        <v>670</v>
      </c>
      <c r="C234" s="21" t="s">
        <v>253</v>
      </c>
      <c r="D234" s="7">
        <v>1638725955.4100001</v>
      </c>
      <c r="E234" s="7" t="s">
        <v>960</v>
      </c>
      <c r="F234" s="9" t="s">
        <v>2</v>
      </c>
      <c r="G234" s="9" t="s">
        <v>2</v>
      </c>
      <c r="H234" s="9">
        <v>0.21514185319026605</v>
      </c>
      <c r="I234" s="9">
        <v>0.4400482869115489</v>
      </c>
      <c r="J234" s="10">
        <v>1.8993745619155546E-2</v>
      </c>
      <c r="K234" s="10">
        <v>1.8993745619155546E-2</v>
      </c>
      <c r="L234" s="10">
        <v>1.8336901832815094E-2</v>
      </c>
      <c r="M234" s="10">
        <v>2.0200420843042095E-2</v>
      </c>
      <c r="N234" s="11" t="s">
        <v>2</v>
      </c>
      <c r="O234" s="11" t="s">
        <v>2</v>
      </c>
      <c r="P234" s="11">
        <v>0.46352062252333681</v>
      </c>
      <c r="Q234" s="11">
        <v>0.18069571097239923</v>
      </c>
      <c r="R234" s="11" t="s">
        <v>2</v>
      </c>
      <c r="S234" s="11" t="s">
        <v>2</v>
      </c>
      <c r="T234" s="11">
        <v>0.26530888211964143</v>
      </c>
      <c r="U234" s="11">
        <v>0.11587158216395288</v>
      </c>
      <c r="V234" s="11" t="s">
        <v>2</v>
      </c>
      <c r="W234" s="11" t="s">
        <v>2</v>
      </c>
      <c r="X234" s="11">
        <v>0.31445833689595992</v>
      </c>
      <c r="Y234" s="11">
        <v>0.36366902290671832</v>
      </c>
      <c r="Z234" s="11" t="s">
        <v>2</v>
      </c>
      <c r="AA234" s="11" t="s">
        <v>2</v>
      </c>
      <c r="AB234" s="11">
        <v>0.27894293818522065</v>
      </c>
      <c r="AC234" s="11">
        <v>0.12072941006995497</v>
      </c>
      <c r="AD234" s="8" t="s">
        <v>254</v>
      </c>
      <c r="AE234" s="21" t="s">
        <v>991</v>
      </c>
      <c r="AF234" s="22">
        <v>39812</v>
      </c>
      <c r="AG234" s="23">
        <v>0.02</v>
      </c>
      <c r="AH234" s="23">
        <v>0.2</v>
      </c>
      <c r="AI234" s="24">
        <v>300000</v>
      </c>
      <c r="AJ234" s="39">
        <v>1373</v>
      </c>
      <c r="AK234" s="20">
        <v>1193536.748295703</v>
      </c>
      <c r="AL234" s="20">
        <v>1075913301.73</v>
      </c>
      <c r="AM234" s="21" t="s">
        <v>492</v>
      </c>
      <c r="AN234" s="21" t="s">
        <v>21</v>
      </c>
      <c r="AO234" s="21" t="s">
        <v>22</v>
      </c>
      <c r="AP234" s="8" t="s">
        <v>972</v>
      </c>
      <c r="AQ234" s="21" t="s">
        <v>256</v>
      </c>
      <c r="AR234" s="21" t="s">
        <v>257</v>
      </c>
      <c r="AS234" s="37">
        <v>10347249000121</v>
      </c>
      <c r="AT234" s="21" t="s">
        <v>974</v>
      </c>
      <c r="AU234" s="6"/>
      <c r="AV234" s="6"/>
      <c r="AW234" s="6"/>
      <c r="AX234" s="6"/>
    </row>
    <row r="235" spans="1:50" ht="15" x14ac:dyDescent="0.25">
      <c r="A235" s="21">
        <v>207500</v>
      </c>
      <c r="B235" s="7" t="s">
        <v>671</v>
      </c>
      <c r="C235" s="21" t="s">
        <v>234</v>
      </c>
      <c r="D235" s="7">
        <v>1745781222.77</v>
      </c>
      <c r="E235" s="7" t="s">
        <v>960</v>
      </c>
      <c r="F235" s="9" t="s">
        <v>2</v>
      </c>
      <c r="G235" s="9">
        <v>0.84837822208399094</v>
      </c>
      <c r="H235" s="9">
        <v>0.54286808573475331</v>
      </c>
      <c r="I235" s="9">
        <v>0.39574445817584014</v>
      </c>
      <c r="J235" s="10">
        <v>1.0423900814054915E-2</v>
      </c>
      <c r="K235" s="10">
        <v>1.0423900814054915E-2</v>
      </c>
      <c r="L235" s="10">
        <v>8.300802281092267E-3</v>
      </c>
      <c r="M235" s="10">
        <v>6.2211008975469346E-3</v>
      </c>
      <c r="N235" s="11" t="s">
        <v>2</v>
      </c>
      <c r="O235" s="11">
        <v>1.1497739723332914</v>
      </c>
      <c r="P235" s="11">
        <v>0.48372402420683547</v>
      </c>
      <c r="Q235" s="11">
        <v>0.10356937837740632</v>
      </c>
      <c r="R235" s="11" t="s">
        <v>2</v>
      </c>
      <c r="S235" s="11">
        <v>0.81200911531234921</v>
      </c>
      <c r="T235" s="11">
        <v>0.28277603851343813</v>
      </c>
      <c r="U235" s="11">
        <v>4.297974222629608E-2</v>
      </c>
      <c r="V235" s="11" t="s">
        <v>2</v>
      </c>
      <c r="W235" s="11">
        <v>0.70211392439078901</v>
      </c>
      <c r="X235" s="11">
        <v>0.33260398470428743</v>
      </c>
      <c r="Y235" s="11">
        <v>0.27459036391542524</v>
      </c>
      <c r="Z235" s="11" t="s">
        <v>2</v>
      </c>
      <c r="AA235" s="11">
        <v>1.1488525474399758</v>
      </c>
      <c r="AB235" s="11">
        <v>0.29659830806028231</v>
      </c>
      <c r="AC235" s="11">
        <v>4.7520243282301422E-2</v>
      </c>
      <c r="AD235" s="8" t="s">
        <v>234</v>
      </c>
      <c r="AE235" s="21" t="s">
        <v>4</v>
      </c>
      <c r="AF235" s="22">
        <v>39552</v>
      </c>
      <c r="AG235" s="23">
        <v>0.02</v>
      </c>
      <c r="AH235" s="23">
        <v>0.2</v>
      </c>
      <c r="AI235" s="21">
        <v>50000</v>
      </c>
      <c r="AJ235" s="39">
        <v>1718</v>
      </c>
      <c r="AK235" s="20">
        <v>1016170.6768160652</v>
      </c>
      <c r="AL235" s="20">
        <v>668358159.74000001</v>
      </c>
      <c r="AM235" s="21" t="s">
        <v>405</v>
      </c>
      <c r="AN235" s="21" t="s">
        <v>21</v>
      </c>
      <c r="AO235" s="24" t="s">
        <v>22</v>
      </c>
      <c r="AP235" s="8" t="s">
        <v>972</v>
      </c>
      <c r="AQ235" s="22" t="s">
        <v>236</v>
      </c>
      <c r="AR235" s="26" t="s">
        <v>237</v>
      </c>
      <c r="AS235" s="37">
        <v>9403673000167</v>
      </c>
      <c r="AT235" s="27" t="s">
        <v>974</v>
      </c>
      <c r="AU235" s="6"/>
      <c r="AV235" s="6"/>
      <c r="AW235" s="6"/>
      <c r="AX235" s="6"/>
    </row>
    <row r="236" spans="1:50" ht="15" x14ac:dyDescent="0.25">
      <c r="A236" s="21">
        <v>224677</v>
      </c>
      <c r="B236" s="7" t="s">
        <v>675</v>
      </c>
      <c r="C236" s="21" t="s">
        <v>234</v>
      </c>
      <c r="D236" s="7">
        <v>3055012202.1199999</v>
      </c>
      <c r="E236" s="7" t="s">
        <v>960</v>
      </c>
      <c r="F236" s="9" t="s">
        <v>2</v>
      </c>
      <c r="G236" s="9" t="s">
        <v>2</v>
      </c>
      <c r="H236" s="9">
        <v>1.0217819984008194</v>
      </c>
      <c r="I236" s="9">
        <v>1.8548567069685356</v>
      </c>
      <c r="J236" s="10">
        <v>1.1742164843149641E-2</v>
      </c>
      <c r="K236" s="10">
        <v>1.1742164843149641E-2</v>
      </c>
      <c r="L236" s="10">
        <v>1.2029823910133018E-2</v>
      </c>
      <c r="M236" s="10">
        <v>6.8114356117381153E-3</v>
      </c>
      <c r="N236" s="11" t="s">
        <v>2</v>
      </c>
      <c r="O236" s="11" t="s">
        <v>2</v>
      </c>
      <c r="P236" s="11">
        <v>0.76400623155946734</v>
      </c>
      <c r="Q236" s="11">
        <v>0.22563662827212427</v>
      </c>
      <c r="R236" s="11" t="s">
        <v>2</v>
      </c>
      <c r="S236" s="11" t="s">
        <v>2</v>
      </c>
      <c r="T236" s="11">
        <v>0.52509825864855553</v>
      </c>
      <c r="U236" s="11">
        <v>0.15834509335325198</v>
      </c>
      <c r="V236" s="11" t="s">
        <v>2</v>
      </c>
      <c r="W236" s="11" t="s">
        <v>2</v>
      </c>
      <c r="X236" s="11">
        <v>0.58433893019692884</v>
      </c>
      <c r="Y236" s="11">
        <v>0.41557446832599143</v>
      </c>
      <c r="Z236" s="11" t="s">
        <v>2</v>
      </c>
      <c r="AA236" s="11" t="s">
        <v>2</v>
      </c>
      <c r="AB236" s="11">
        <v>0.54153161769452929</v>
      </c>
      <c r="AC236" s="11">
        <v>0.16338782515968409</v>
      </c>
      <c r="AD236" s="8" t="s">
        <v>234</v>
      </c>
      <c r="AE236" s="21" t="s">
        <v>4</v>
      </c>
      <c r="AF236" s="22">
        <v>39883</v>
      </c>
      <c r="AG236" s="23">
        <v>0.02</v>
      </c>
      <c r="AH236" s="23">
        <v>0.2</v>
      </c>
      <c r="AI236" s="21">
        <v>1000000</v>
      </c>
      <c r="AJ236" s="39">
        <v>693</v>
      </c>
      <c r="AK236" s="20">
        <v>4408387.0160461757</v>
      </c>
      <c r="AL236" s="20">
        <v>1036530367.35</v>
      </c>
      <c r="AM236" s="21" t="s">
        <v>405</v>
      </c>
      <c r="AN236" s="21" t="s">
        <v>21</v>
      </c>
      <c r="AO236" s="24" t="s">
        <v>22</v>
      </c>
      <c r="AP236" s="8" t="s">
        <v>972</v>
      </c>
      <c r="AQ236" s="22" t="s">
        <v>236</v>
      </c>
      <c r="AR236" s="26" t="s">
        <v>237</v>
      </c>
      <c r="AS236" s="37">
        <v>10326457000144</v>
      </c>
      <c r="AT236" s="27" t="s">
        <v>974</v>
      </c>
      <c r="AU236" s="6"/>
      <c r="AV236" s="6"/>
      <c r="AW236" s="6"/>
      <c r="AX236" s="6"/>
    </row>
    <row r="237" spans="1:50" ht="15" x14ac:dyDescent="0.25">
      <c r="A237" s="21">
        <v>40061</v>
      </c>
      <c r="B237" s="7" t="s">
        <v>682</v>
      </c>
      <c r="C237" s="21" t="s">
        <v>683</v>
      </c>
      <c r="D237" s="7">
        <v>92722178.489999995</v>
      </c>
      <c r="E237" s="7" t="s">
        <v>960</v>
      </c>
      <c r="F237" s="9">
        <v>0.28733663316357405</v>
      </c>
      <c r="G237" s="9">
        <v>0.19409948676700534</v>
      </c>
      <c r="H237" s="9">
        <v>0.35806779947024664</v>
      </c>
      <c r="I237" s="9">
        <v>1.1546943031727428</v>
      </c>
      <c r="J237" s="10">
        <v>5.754234343702919E-3</v>
      </c>
      <c r="K237" s="10">
        <v>4.995733426325576E-3</v>
      </c>
      <c r="L237" s="10">
        <v>3.8690214503195801E-3</v>
      </c>
      <c r="M237" s="10">
        <v>3.8882130186190093E-3</v>
      </c>
      <c r="N237" s="11">
        <v>1.188614466993605</v>
      </c>
      <c r="O237" s="11">
        <v>0.67734950358929891</v>
      </c>
      <c r="P237" s="11">
        <v>0.37137275289395122</v>
      </c>
      <c r="Q237" s="11">
        <v>0.12790215299538055</v>
      </c>
      <c r="R237" s="11">
        <v>1.2842850299460653</v>
      </c>
      <c r="S237" s="11">
        <v>0.41381030247083239</v>
      </c>
      <c r="T237" s="11">
        <v>0.18564104818817584</v>
      </c>
      <c r="U237" s="11">
        <v>6.5976566436859008E-2</v>
      </c>
      <c r="V237" s="11">
        <v>0.95908725778452886</v>
      </c>
      <c r="W237" s="11">
        <v>0.32806517469860341</v>
      </c>
      <c r="X237" s="11">
        <v>0.23169589843253013</v>
      </c>
      <c r="Y237" s="11">
        <v>0.30269400711454764</v>
      </c>
      <c r="Z237" s="11">
        <v>1.1884069288291577</v>
      </c>
      <c r="AA237" s="11">
        <v>0.67663056680464706</v>
      </c>
      <c r="AB237" s="11">
        <v>0.19841666112591949</v>
      </c>
      <c r="AC237" s="11">
        <v>7.0617181714057065E-2</v>
      </c>
      <c r="AD237" s="8" t="s">
        <v>3</v>
      </c>
      <c r="AE237" s="21" t="s">
        <v>4</v>
      </c>
      <c r="AF237" s="22">
        <v>35425</v>
      </c>
      <c r="AG237" s="23">
        <v>1.2500000000000001E-2</v>
      </c>
      <c r="AH237" s="23">
        <v>0.25</v>
      </c>
      <c r="AI237" s="24">
        <v>50000</v>
      </c>
      <c r="AJ237" s="39">
        <v>381</v>
      </c>
      <c r="AK237" s="20">
        <v>243365.29787401573</v>
      </c>
      <c r="AL237" s="20">
        <v>3437251.16</v>
      </c>
      <c r="AM237" s="21" t="s">
        <v>684</v>
      </c>
      <c r="AN237" s="21" t="s">
        <v>21</v>
      </c>
      <c r="AO237" s="21" t="s">
        <v>22</v>
      </c>
      <c r="AP237" s="8" t="s">
        <v>972</v>
      </c>
      <c r="AQ237" s="21" t="s">
        <v>143</v>
      </c>
      <c r="AR237" s="21" t="s">
        <v>144</v>
      </c>
      <c r="AS237" s="37">
        <v>1576619000101</v>
      </c>
      <c r="AT237" s="21" t="s">
        <v>975</v>
      </c>
      <c r="AU237" s="6"/>
      <c r="AV237" s="6"/>
      <c r="AW237" s="6"/>
      <c r="AX237" s="6"/>
    </row>
    <row r="238" spans="1:50" ht="15" x14ac:dyDescent="0.25">
      <c r="A238" s="21">
        <v>208809</v>
      </c>
      <c r="B238" s="7" t="s">
        <v>685</v>
      </c>
      <c r="C238" s="21" t="s">
        <v>686</v>
      </c>
      <c r="D238" s="7">
        <v>136673204.91999999</v>
      </c>
      <c r="E238" s="7" t="s">
        <v>960</v>
      </c>
      <c r="F238" s="9" t="s">
        <v>2</v>
      </c>
      <c r="G238" s="9">
        <v>0.29223437025624066</v>
      </c>
      <c r="H238" s="9">
        <v>-4.9465389536640841E-2</v>
      </c>
      <c r="I238" s="9">
        <v>0.17309148265854257</v>
      </c>
      <c r="J238" s="10">
        <v>8.5614851944318515E-3</v>
      </c>
      <c r="K238" s="10">
        <v>8.5614851944318515E-3</v>
      </c>
      <c r="L238" s="10">
        <v>7.0154123521566454E-3</v>
      </c>
      <c r="M238" s="10">
        <v>9.2941764161497565E-3</v>
      </c>
      <c r="N238" s="11" t="s">
        <v>2</v>
      </c>
      <c r="O238" s="11">
        <v>0.76928696000000008</v>
      </c>
      <c r="P238" s="11">
        <v>0.30900663723711785</v>
      </c>
      <c r="Q238" s="11">
        <v>9.3330697241460037E-2</v>
      </c>
      <c r="R238" s="11" t="s">
        <v>2</v>
      </c>
      <c r="S238" s="11">
        <v>0.49130287201478762</v>
      </c>
      <c r="T238" s="11">
        <v>0.13172147994332617</v>
      </c>
      <c r="U238" s="11">
        <v>3.3303198801715395E-2</v>
      </c>
      <c r="V238" s="11" t="s">
        <v>2</v>
      </c>
      <c r="W238" s="11">
        <v>0.40085795512280731</v>
      </c>
      <c r="X238" s="11">
        <v>0.17568188714815203</v>
      </c>
      <c r="Y238" s="11">
        <v>0.26276498658004876</v>
      </c>
      <c r="Z238" s="11" t="s">
        <v>2</v>
      </c>
      <c r="AA238" s="11">
        <v>0.7685286174629038</v>
      </c>
      <c r="AB238" s="11">
        <v>0.14391609449650877</v>
      </c>
      <c r="AC238" s="11">
        <v>3.7801574058091925E-2</v>
      </c>
      <c r="AD238" s="8" t="s">
        <v>3</v>
      </c>
      <c r="AE238" s="21" t="s">
        <v>4</v>
      </c>
      <c r="AF238" s="22">
        <v>39568</v>
      </c>
      <c r="AG238" s="23">
        <v>0.02</v>
      </c>
      <c r="AH238" s="23">
        <v>0.25</v>
      </c>
      <c r="AI238" s="24">
        <v>50000</v>
      </c>
      <c r="AJ238" s="39">
        <v>300</v>
      </c>
      <c r="AK238" s="20">
        <v>455577.34973333328</v>
      </c>
      <c r="AL238" s="20">
        <v>-159464092.97</v>
      </c>
      <c r="AM238" s="21" t="s">
        <v>687</v>
      </c>
      <c r="AN238" s="21" t="s">
        <v>21</v>
      </c>
      <c r="AO238" s="21" t="s">
        <v>22</v>
      </c>
      <c r="AP238" s="8" t="s">
        <v>972</v>
      </c>
      <c r="AQ238" s="21" t="s">
        <v>688</v>
      </c>
      <c r="AR238" s="21" t="s">
        <v>689</v>
      </c>
      <c r="AS238" s="37">
        <v>9441308000147</v>
      </c>
      <c r="AT238" s="21" t="s">
        <v>981</v>
      </c>
      <c r="AU238" s="6"/>
      <c r="AV238" s="6"/>
      <c r="AW238" s="6"/>
      <c r="AX238" s="6"/>
    </row>
    <row r="239" spans="1:50" ht="15" x14ac:dyDescent="0.25">
      <c r="A239" s="21">
        <v>211011</v>
      </c>
      <c r="B239" s="7" t="s">
        <v>692</v>
      </c>
      <c r="C239" s="21" t="s">
        <v>693</v>
      </c>
      <c r="D239" s="7">
        <v>208416377.44999999</v>
      </c>
      <c r="E239" s="7" t="s">
        <v>960</v>
      </c>
      <c r="F239" s="9" t="s">
        <v>2</v>
      </c>
      <c r="G239" s="9" t="s">
        <v>2</v>
      </c>
      <c r="H239" s="9">
        <v>0.13145865772760315</v>
      </c>
      <c r="I239" s="9">
        <v>-0.29008365510769146</v>
      </c>
      <c r="J239" s="10">
        <v>2.2776105354770971E-2</v>
      </c>
      <c r="K239" s="10">
        <v>2.2776105354770971E-2</v>
      </c>
      <c r="L239" s="10">
        <v>1.9394404326299356E-2</v>
      </c>
      <c r="M239" s="10">
        <v>1.8958184482128063E-2</v>
      </c>
      <c r="N239" s="11" t="s">
        <v>2</v>
      </c>
      <c r="O239" s="11" t="s">
        <v>2</v>
      </c>
      <c r="P239" s="11">
        <v>0.41328360597428548</v>
      </c>
      <c r="Q239" s="11">
        <v>8.0322705445434739E-3</v>
      </c>
      <c r="R239" s="11" t="s">
        <v>2</v>
      </c>
      <c r="S239" s="11" t="s">
        <v>2</v>
      </c>
      <c r="T239" s="11">
        <v>0.22187570989613725</v>
      </c>
      <c r="U239" s="11">
        <v>-4.7312060040881621E-2</v>
      </c>
      <c r="V239" s="11" t="s">
        <v>2</v>
      </c>
      <c r="W239" s="11" t="s">
        <v>2</v>
      </c>
      <c r="X239" s="11">
        <v>0.26933805351394158</v>
      </c>
      <c r="Y239" s="11">
        <v>0.16424779785115384</v>
      </c>
      <c r="Z239" s="11" t="s">
        <v>2</v>
      </c>
      <c r="AA239" s="11" t="s">
        <v>2</v>
      </c>
      <c r="AB239" s="11">
        <v>0.2350417614186604</v>
      </c>
      <c r="AC239" s="11">
        <v>-4.3164634714868755E-2</v>
      </c>
      <c r="AD239" s="8" t="s">
        <v>3</v>
      </c>
      <c r="AE239" s="21" t="s">
        <v>4</v>
      </c>
      <c r="AF239" s="22">
        <v>39601</v>
      </c>
      <c r="AG239" s="23">
        <v>0.02</v>
      </c>
      <c r="AH239" s="23">
        <v>0.25</v>
      </c>
      <c r="AI239" s="24">
        <v>50000</v>
      </c>
      <c r="AJ239" s="39">
        <v>157</v>
      </c>
      <c r="AK239" s="20">
        <v>1327492.8499999999</v>
      </c>
      <c r="AL239" s="20">
        <v>-107686217.45</v>
      </c>
      <c r="AM239" s="21" t="s">
        <v>694</v>
      </c>
      <c r="AN239" s="21" t="s">
        <v>242</v>
      </c>
      <c r="AO239" s="21" t="s">
        <v>22</v>
      </c>
      <c r="AP239" s="8" t="s">
        <v>972</v>
      </c>
      <c r="AQ239" s="21" t="s">
        <v>695</v>
      </c>
      <c r="AR239" s="21" t="s">
        <v>696</v>
      </c>
      <c r="AS239" s="37">
        <v>9572735000164</v>
      </c>
      <c r="AT239" s="21" t="s">
        <v>973</v>
      </c>
      <c r="AU239" s="6"/>
      <c r="AV239" s="6"/>
      <c r="AW239" s="6"/>
      <c r="AX239" s="6"/>
    </row>
    <row r="240" spans="1:50" ht="15" x14ac:dyDescent="0.25">
      <c r="A240" s="21">
        <v>148040</v>
      </c>
      <c r="B240" s="7" t="s">
        <v>697</v>
      </c>
      <c r="C240" s="21" t="s">
        <v>141</v>
      </c>
      <c r="D240" s="7">
        <v>397230986.63</v>
      </c>
      <c r="E240" s="7" t="s">
        <v>960</v>
      </c>
      <c r="F240" s="9">
        <v>0.46671381549269919</v>
      </c>
      <c r="G240" s="9">
        <v>0.35176333893406908</v>
      </c>
      <c r="H240" s="9">
        <v>0.57023838617709999</v>
      </c>
      <c r="I240" s="9">
        <v>0.27688000467064439</v>
      </c>
      <c r="J240" s="10">
        <v>7.1776594165402713E-3</v>
      </c>
      <c r="K240" s="10">
        <v>6.6913514031548531E-3</v>
      </c>
      <c r="L240" s="10">
        <v>5.749169932465591E-3</v>
      </c>
      <c r="M240" s="10">
        <v>5.9383337297353811E-3</v>
      </c>
      <c r="N240" s="11">
        <v>1.3311213481407367</v>
      </c>
      <c r="O240" s="11">
        <v>0.76039567263812002</v>
      </c>
      <c r="P240" s="11">
        <v>0.43952166683775817</v>
      </c>
      <c r="Q240" s="11">
        <v>9.3756254379822712E-2</v>
      </c>
      <c r="R240" s="11">
        <v>1.4330212921694692</v>
      </c>
      <c r="S240" s="11">
        <v>0.4838085521681752</v>
      </c>
      <c r="T240" s="11">
        <v>0.24456022212590489</v>
      </c>
      <c r="U240" s="11">
        <v>3.3705391435154386E-2</v>
      </c>
      <c r="V240" s="11">
        <v>1.0866489728386477</v>
      </c>
      <c r="W240" s="11">
        <v>0.39381815269744336</v>
      </c>
      <c r="X240" s="11">
        <v>0.2929037192894679</v>
      </c>
      <c r="Y240" s="11">
        <v>0.26325649263166651</v>
      </c>
      <c r="Z240" s="11">
        <v>1.3309002965791241</v>
      </c>
      <c r="AA240" s="11">
        <v>0.75964114103818003</v>
      </c>
      <c r="AB240" s="11">
        <v>0.25797070559380653</v>
      </c>
      <c r="AC240" s="11">
        <v>3.8205517594259719E-2</v>
      </c>
      <c r="AD240" s="8" t="s">
        <v>3</v>
      </c>
      <c r="AE240" s="21" t="s">
        <v>4</v>
      </c>
      <c r="AF240" s="22">
        <v>38468</v>
      </c>
      <c r="AG240" s="23">
        <v>0.02</v>
      </c>
      <c r="AH240" s="23">
        <v>0.25</v>
      </c>
      <c r="AI240" s="24">
        <v>50000</v>
      </c>
      <c r="AJ240" s="39">
        <v>439</v>
      </c>
      <c r="AK240" s="20">
        <v>904854.183667426</v>
      </c>
      <c r="AL240" s="20">
        <v>-74759040.959999993</v>
      </c>
      <c r="AM240" s="21" t="s">
        <v>142</v>
      </c>
      <c r="AN240" s="21" t="s">
        <v>21</v>
      </c>
      <c r="AO240" s="21" t="s">
        <v>22</v>
      </c>
      <c r="AP240" s="8" t="s">
        <v>972</v>
      </c>
      <c r="AQ240" s="21" t="s">
        <v>143</v>
      </c>
      <c r="AR240" s="21" t="s">
        <v>144</v>
      </c>
      <c r="AS240" s="37">
        <v>7279819000189</v>
      </c>
      <c r="AT240" s="21" t="s">
        <v>978</v>
      </c>
      <c r="AU240" s="6"/>
      <c r="AV240" s="6"/>
      <c r="AW240" s="6"/>
      <c r="AX240" s="6"/>
    </row>
    <row r="241" spans="1:50" ht="15" x14ac:dyDescent="0.25">
      <c r="A241" s="21">
        <v>99589</v>
      </c>
      <c r="B241" s="7" t="s">
        <v>698</v>
      </c>
      <c r="C241" s="21" t="s">
        <v>683</v>
      </c>
      <c r="D241" s="7">
        <v>470864366.51999998</v>
      </c>
      <c r="E241" s="7" t="s">
        <v>960</v>
      </c>
      <c r="F241" s="9">
        <v>0.45474955578910026</v>
      </c>
      <c r="G241" s="9">
        <v>0.32033639235458472</v>
      </c>
      <c r="H241" s="9">
        <v>0.41595470445535959</v>
      </c>
      <c r="I241" s="9">
        <v>1.1040907572493794</v>
      </c>
      <c r="J241" s="10">
        <v>9.2401633777283165E-3</v>
      </c>
      <c r="K241" s="10">
        <v>8.1208472317743051E-3</v>
      </c>
      <c r="L241" s="10">
        <v>6.2253325231452815E-3</v>
      </c>
      <c r="M241" s="10">
        <v>6.1408053607320294E-3</v>
      </c>
      <c r="N241" s="11">
        <v>1.4026933279633012</v>
      </c>
      <c r="O241" s="11">
        <v>0.77525352025018268</v>
      </c>
      <c r="P241" s="11">
        <v>0.41471978960130751</v>
      </c>
      <c r="Q241" s="11">
        <v>0.15538586122014308</v>
      </c>
      <c r="R241" s="11">
        <v>1.5077218867866957</v>
      </c>
      <c r="S241" s="11">
        <v>0.49633198749368446</v>
      </c>
      <c r="T241" s="11">
        <v>0.22311738416547056</v>
      </c>
      <c r="U241" s="11">
        <v>9.1951327499758539E-2</v>
      </c>
      <c r="V241" s="11">
        <v>1.1507149633542841</v>
      </c>
      <c r="W241" s="11">
        <v>0.40558206352362181</v>
      </c>
      <c r="X241" s="11">
        <v>0.27062795917895199</v>
      </c>
      <c r="Y241" s="11">
        <v>0.33443688649694869</v>
      </c>
      <c r="Z241" s="11">
        <v>1.4024654894972146</v>
      </c>
      <c r="AA241" s="11">
        <v>0.77449262035719113</v>
      </c>
      <c r="AB241" s="11">
        <v>0.2362968150745155</v>
      </c>
      <c r="AC241" s="11">
        <v>9.6705021128587587E-2</v>
      </c>
      <c r="AD241" s="8" t="s">
        <v>3</v>
      </c>
      <c r="AE241" s="21" t="s">
        <v>4</v>
      </c>
      <c r="AF241" s="22">
        <v>36670</v>
      </c>
      <c r="AG241" s="23">
        <v>0.02</v>
      </c>
      <c r="AH241" s="23">
        <v>0.25</v>
      </c>
      <c r="AI241" s="24">
        <v>50000</v>
      </c>
      <c r="AJ241" s="39">
        <v>1144</v>
      </c>
      <c r="AK241" s="20">
        <v>411594.72597902094</v>
      </c>
      <c r="AL241" s="20">
        <v>253570629.16</v>
      </c>
      <c r="AM241" s="21" t="s">
        <v>684</v>
      </c>
      <c r="AN241" s="21" t="s">
        <v>21</v>
      </c>
      <c r="AO241" s="21" t="s">
        <v>22</v>
      </c>
      <c r="AP241" s="8" t="s">
        <v>972</v>
      </c>
      <c r="AQ241" s="21" t="s">
        <v>143</v>
      </c>
      <c r="AR241" s="21" t="s">
        <v>144</v>
      </c>
      <c r="AS241" s="37">
        <v>3804917000137</v>
      </c>
      <c r="AT241" s="21" t="s">
        <v>975</v>
      </c>
      <c r="AU241" s="6"/>
      <c r="AV241" s="6"/>
      <c r="AW241" s="6"/>
      <c r="AX241" s="6"/>
    </row>
    <row r="242" spans="1:50" ht="15" x14ac:dyDescent="0.25">
      <c r="A242" s="21">
        <v>109630</v>
      </c>
      <c r="B242" s="7" t="s">
        <v>699</v>
      </c>
      <c r="C242" s="21" t="s">
        <v>683</v>
      </c>
      <c r="D242" s="7">
        <v>1553304241.0799999</v>
      </c>
      <c r="E242" s="7" t="s">
        <v>960</v>
      </c>
      <c r="F242" s="9">
        <v>0.51160906397222827</v>
      </c>
      <c r="G242" s="9">
        <v>0.43532279673970009</v>
      </c>
      <c r="H242" s="9">
        <v>0.53663236007106629</v>
      </c>
      <c r="I242" s="9">
        <v>1.0716961310538138</v>
      </c>
      <c r="J242" s="10">
        <v>1.3176280265863731E-2</v>
      </c>
      <c r="K242" s="10">
        <v>1.1592338083119874E-2</v>
      </c>
      <c r="L242" s="10">
        <v>8.5821338194900058E-3</v>
      </c>
      <c r="M242" s="10">
        <v>8.5036254355936643E-3</v>
      </c>
      <c r="N242" s="11">
        <v>1.6159814426124455</v>
      </c>
      <c r="O242" s="11">
        <v>0.92195388805057754</v>
      </c>
      <c r="P242" s="11">
        <v>0.48729558714441401</v>
      </c>
      <c r="Q242" s="11">
        <v>0.18338541368100136</v>
      </c>
      <c r="R242" s="11">
        <v>1.7303334315361547</v>
      </c>
      <c r="S242" s="11">
        <v>0.61998331414244623</v>
      </c>
      <c r="T242" s="11">
        <v>0.28586388725189726</v>
      </c>
      <c r="U242" s="11">
        <v>0.11841361123131255</v>
      </c>
      <c r="V242" s="11">
        <v>1.3416348507751166</v>
      </c>
      <c r="W242" s="11">
        <v>0.52173415298039649</v>
      </c>
      <c r="X242" s="11">
        <v>0.33581177734266809</v>
      </c>
      <c r="Y242" s="11">
        <v>0.3667755508888757</v>
      </c>
      <c r="Z242" s="11">
        <v>1.6157333788282497</v>
      </c>
      <c r="AA242" s="11">
        <v>0.9211301102120486</v>
      </c>
      <c r="AB242" s="11">
        <v>0.29971942923001649</v>
      </c>
      <c r="AC242" s="11">
        <v>0.12328250558970799</v>
      </c>
      <c r="AD242" s="8" t="s">
        <v>3</v>
      </c>
      <c r="AE242" s="21" t="s">
        <v>4</v>
      </c>
      <c r="AF242" s="22">
        <v>35697</v>
      </c>
      <c r="AG242" s="23">
        <v>0.02</v>
      </c>
      <c r="AH242" s="23">
        <v>0.25</v>
      </c>
      <c r="AI242" s="24">
        <v>50000</v>
      </c>
      <c r="AJ242" s="39">
        <v>1836</v>
      </c>
      <c r="AK242" s="20">
        <v>846026.27509803919</v>
      </c>
      <c r="AL242" s="20">
        <v>986856580.50999999</v>
      </c>
      <c r="AM242" s="21" t="s">
        <v>684</v>
      </c>
      <c r="AN242" s="21" t="s">
        <v>21</v>
      </c>
      <c r="AO242" s="21" t="s">
        <v>22</v>
      </c>
      <c r="AP242" s="8" t="s">
        <v>972</v>
      </c>
      <c r="AQ242" s="21" t="s">
        <v>143</v>
      </c>
      <c r="AR242" s="21" t="s">
        <v>144</v>
      </c>
      <c r="AS242" s="37">
        <v>1823373000125</v>
      </c>
      <c r="AT242" s="21" t="s">
        <v>974</v>
      </c>
      <c r="AU242" s="6"/>
      <c r="AV242" s="6"/>
      <c r="AW242" s="6"/>
      <c r="AX242" s="6"/>
    </row>
    <row r="243" spans="1:50" ht="15" x14ac:dyDescent="0.25">
      <c r="A243" s="6">
        <v>194621</v>
      </c>
      <c r="B243" s="7" t="s">
        <v>700</v>
      </c>
      <c r="C243" s="6" t="s">
        <v>512</v>
      </c>
      <c r="D243" s="7">
        <v>399803811.62</v>
      </c>
      <c r="E243" s="7" t="s">
        <v>960</v>
      </c>
      <c r="F243" s="9" t="s">
        <v>2</v>
      </c>
      <c r="G243" s="9">
        <v>0.34146363716764461</v>
      </c>
      <c r="H243" s="9">
        <v>0.25525892204435091</v>
      </c>
      <c r="I243" s="9">
        <v>-8.7060282989678481E-2</v>
      </c>
      <c r="J243" s="10">
        <v>1.2030929301191644E-2</v>
      </c>
      <c r="K243" s="10">
        <v>1.102827872133366E-2</v>
      </c>
      <c r="L243" s="10">
        <v>1.2847169807382515E-2</v>
      </c>
      <c r="M243" s="10">
        <v>1.1885616928044762E-2</v>
      </c>
      <c r="N243" s="11" t="s">
        <v>2</v>
      </c>
      <c r="O243" s="11">
        <v>0.84511471577793285</v>
      </c>
      <c r="P243" s="11">
        <v>0.43955613079717804</v>
      </c>
      <c r="Q243" s="11">
        <v>6.1608601850773104E-2</v>
      </c>
      <c r="R243" s="11" t="s">
        <v>2</v>
      </c>
      <c r="S243" s="11">
        <v>0.5552168399163353</v>
      </c>
      <c r="T243" s="11">
        <v>0.24459001846310424</v>
      </c>
      <c r="U243" s="11">
        <v>3.3227521513174985E-3</v>
      </c>
      <c r="V243" s="11" t="s">
        <v>2</v>
      </c>
      <c r="W243" s="11">
        <v>0.4608956523998089</v>
      </c>
      <c r="X243" s="11">
        <v>0.29293467303079868</v>
      </c>
      <c r="Y243" s="11">
        <v>0.22612689395045416</v>
      </c>
      <c r="Z243" s="11" t="s">
        <v>2</v>
      </c>
      <c r="AA243" s="11">
        <v>0.84432387234414841</v>
      </c>
      <c r="AB243" s="11">
        <v>0.2580008229948485</v>
      </c>
      <c r="AC243" s="11">
        <v>7.6906107311331962E-3</v>
      </c>
      <c r="AD243" s="8" t="s">
        <v>234</v>
      </c>
      <c r="AE243" s="12" t="s">
        <v>990</v>
      </c>
      <c r="AF243" s="14">
        <v>39325</v>
      </c>
      <c r="AG243" s="16">
        <v>0.01</v>
      </c>
      <c r="AH243" s="17">
        <v>0.3</v>
      </c>
      <c r="AI243" s="18">
        <v>50000</v>
      </c>
      <c r="AJ243" s="39">
        <v>145</v>
      </c>
      <c r="AK243" s="20">
        <v>2757267.6663448275</v>
      </c>
      <c r="AL243" s="20">
        <v>109296599.68000001</v>
      </c>
      <c r="AM243" s="6" t="s">
        <v>513</v>
      </c>
      <c r="AN243" s="6" t="s">
        <v>272</v>
      </c>
      <c r="AO243" s="6" t="s">
        <v>22</v>
      </c>
      <c r="AP243" s="8" t="s">
        <v>972</v>
      </c>
      <c r="AQ243" s="6" t="s">
        <v>514</v>
      </c>
      <c r="AR243" s="6" t="s">
        <v>515</v>
      </c>
      <c r="AS243" s="37">
        <v>8929653000161</v>
      </c>
      <c r="AT243" s="6" t="s">
        <v>974</v>
      </c>
      <c r="AU243" s="6"/>
      <c r="AV243" s="6"/>
      <c r="AW243" s="6"/>
      <c r="AX243" s="6"/>
    </row>
    <row r="244" spans="1:50" ht="15" x14ac:dyDescent="0.25">
      <c r="A244" s="21">
        <v>47228</v>
      </c>
      <c r="B244" s="7" t="s">
        <v>710</v>
      </c>
      <c r="C244" s="21" t="s">
        <v>706</v>
      </c>
      <c r="D244" s="7">
        <v>39632807.149999999</v>
      </c>
      <c r="E244" s="7" t="s">
        <v>960</v>
      </c>
      <c r="F244" s="9">
        <v>-0.22975230833544397</v>
      </c>
      <c r="G244" s="9">
        <v>-0.11158379620235589</v>
      </c>
      <c r="H244" s="9">
        <v>-7.5180683116441771E-2</v>
      </c>
      <c r="I244" s="9">
        <v>-5.5374492268024544E-2</v>
      </c>
      <c r="J244" s="10">
        <v>4.8459977522299247E-2</v>
      </c>
      <c r="K244" s="10">
        <v>5.1787643396437669E-2</v>
      </c>
      <c r="L244" s="10">
        <v>4.6106611575930413E-2</v>
      </c>
      <c r="M244" s="10">
        <v>2.7042064084019136E-2</v>
      </c>
      <c r="N244" s="11">
        <v>0.11449016928119904</v>
      </c>
      <c r="O244" s="11">
        <v>0.27244963515192189</v>
      </c>
      <c r="P244" s="11">
        <v>0.19671160504779905</v>
      </c>
      <c r="Q244" s="11">
        <v>5.6056497107539682E-2</v>
      </c>
      <c r="R244" s="11">
        <v>0.1632077042825002</v>
      </c>
      <c r="S244" s="11">
        <v>7.2526864379438782E-2</v>
      </c>
      <c r="T244" s="11">
        <v>3.463511200265823E-2</v>
      </c>
      <c r="U244" s="11">
        <v>-1.9245235409685035E-3</v>
      </c>
      <c r="V244" s="11">
        <v>-2.3900862886422347E-3</v>
      </c>
      <c r="W244" s="11">
        <v>7.4799815942143688E-3</v>
      </c>
      <c r="X244" s="11">
        <v>7.4824311941078747E-2</v>
      </c>
      <c r="Y244" s="11">
        <v>0.21971437531426363</v>
      </c>
      <c r="Z244" s="11">
        <v>0.11438448632629061</v>
      </c>
      <c r="AA244" s="11">
        <v>0.27190424443438199</v>
      </c>
      <c r="AB244" s="11">
        <v>4.5783593866493888E-2</v>
      </c>
      <c r="AC244" s="11">
        <v>2.4204915838332841E-3</v>
      </c>
      <c r="AD244" s="8" t="s">
        <v>707</v>
      </c>
      <c r="AE244" s="21" t="s">
        <v>640</v>
      </c>
      <c r="AF244" s="22">
        <v>35667</v>
      </c>
      <c r="AG244" s="23">
        <v>5.0000000000000001E-3</v>
      </c>
      <c r="AH244" s="23" t="s">
        <v>2</v>
      </c>
      <c r="AI244" s="24">
        <v>100000</v>
      </c>
      <c r="AJ244" s="39">
        <v>57</v>
      </c>
      <c r="AK244" s="20">
        <v>695312.40614035085</v>
      </c>
      <c r="AL244" s="20">
        <v>18529260.5</v>
      </c>
      <c r="AM244" s="21" t="s">
        <v>711</v>
      </c>
      <c r="AN244" s="21" t="s">
        <v>24</v>
      </c>
      <c r="AO244" s="21" t="s">
        <v>997</v>
      </c>
      <c r="AP244" s="8" t="s">
        <v>971</v>
      </c>
      <c r="AQ244" s="21"/>
      <c r="AR244" s="21" t="s">
        <v>709</v>
      </c>
      <c r="AS244" s="37">
        <v>1623535000181</v>
      </c>
      <c r="AT244" s="21"/>
      <c r="AU244" s="6"/>
      <c r="AV244" s="6"/>
      <c r="AW244" s="6"/>
      <c r="AX244" s="6"/>
    </row>
    <row r="245" spans="1:50" ht="15" x14ac:dyDescent="0.25">
      <c r="A245" s="21">
        <v>117854</v>
      </c>
      <c r="B245" s="7" t="s">
        <v>716</v>
      </c>
      <c r="C245" s="21" t="s">
        <v>706</v>
      </c>
      <c r="D245" s="7">
        <v>67696826.409999996</v>
      </c>
      <c r="E245" s="7" t="s">
        <v>960</v>
      </c>
      <c r="F245" s="9">
        <v>0.31392539571138739</v>
      </c>
      <c r="G245" s="9">
        <v>0.29765163922841581</v>
      </c>
      <c r="H245" s="9">
        <v>0.85904950791084644</v>
      </c>
      <c r="I245" s="9">
        <v>0.96764283120640726</v>
      </c>
      <c r="J245" s="10">
        <v>7.1581310084131442E-3</v>
      </c>
      <c r="K245" s="10">
        <v>6.2576023734964284E-3</v>
      </c>
      <c r="L245" s="10">
        <v>3.157068532142916E-3</v>
      </c>
      <c r="M245" s="10">
        <v>3.4046402117125828E-3</v>
      </c>
      <c r="N245" s="11">
        <v>1.2384866770693694</v>
      </c>
      <c r="O245" s="11">
        <v>0.7309244821914751</v>
      </c>
      <c r="P245" s="11">
        <v>0.41913417509167794</v>
      </c>
      <c r="Q245" s="11">
        <v>0.11355949225433193</v>
      </c>
      <c r="R245" s="11">
        <v>1.3363372961649231</v>
      </c>
      <c r="S245" s="11">
        <v>0.45896777057174254</v>
      </c>
      <c r="T245" s="11">
        <v>0.22693390788512646</v>
      </c>
      <c r="U245" s="11">
        <v>5.2421365562644207E-2</v>
      </c>
      <c r="V245" s="11">
        <v>1.0037292048932831</v>
      </c>
      <c r="W245" s="11">
        <v>0.37048392115813344</v>
      </c>
      <c r="X245" s="11">
        <v>0.27459273133234041</v>
      </c>
      <c r="Y245" s="11">
        <v>0.28612865333468163</v>
      </c>
      <c r="Z245" s="11">
        <v>1.2382744097088523</v>
      </c>
      <c r="AA245" s="11">
        <v>0.7301825823792778</v>
      </c>
      <c r="AB245" s="11">
        <v>0.24015446290157683</v>
      </c>
      <c r="AC245" s="11">
        <v>5.7002969718732199E-2</v>
      </c>
      <c r="AD245" s="8" t="s">
        <v>707</v>
      </c>
      <c r="AE245" s="21" t="s">
        <v>4</v>
      </c>
      <c r="AF245" s="22">
        <v>37810</v>
      </c>
      <c r="AG245" s="23">
        <v>1E-4</v>
      </c>
      <c r="AH245" s="23" t="s">
        <v>2</v>
      </c>
      <c r="AI245" s="24">
        <v>100</v>
      </c>
      <c r="AJ245" s="39">
        <v>7</v>
      </c>
      <c r="AK245" s="20">
        <v>9670975.2014285717</v>
      </c>
      <c r="AL245" s="20">
        <v>-17783950.16</v>
      </c>
      <c r="AM245" s="21" t="s">
        <v>713</v>
      </c>
      <c r="AN245" s="21" t="s">
        <v>5</v>
      </c>
      <c r="AO245" s="21" t="s">
        <v>22</v>
      </c>
      <c r="AP245" s="8" t="s">
        <v>972</v>
      </c>
      <c r="AQ245" s="21"/>
      <c r="AR245" s="21" t="s">
        <v>709</v>
      </c>
      <c r="AS245" s="37">
        <v>5529702000180</v>
      </c>
      <c r="AT245" s="21"/>
      <c r="AU245" s="6"/>
      <c r="AV245" s="6"/>
      <c r="AW245" s="6"/>
      <c r="AX245" s="6"/>
    </row>
    <row r="246" spans="1:50" ht="15" x14ac:dyDescent="0.25">
      <c r="A246" s="21">
        <v>221287</v>
      </c>
      <c r="B246" s="7" t="s">
        <v>727</v>
      </c>
      <c r="C246" s="21" t="s">
        <v>706</v>
      </c>
      <c r="D246" s="7">
        <v>152035500.12</v>
      </c>
      <c r="E246" s="7" t="s">
        <v>960</v>
      </c>
      <c r="F246" s="9" t="s">
        <v>2</v>
      </c>
      <c r="G246" s="9" t="s">
        <v>2</v>
      </c>
      <c r="H246" s="9">
        <v>1.9679342479665223E-2</v>
      </c>
      <c r="I246" s="9">
        <v>0.10522536443950166</v>
      </c>
      <c r="J246" s="10">
        <v>5.4403710597476871E-3</v>
      </c>
      <c r="K246" s="10">
        <v>5.4403710597476871E-3</v>
      </c>
      <c r="L246" s="10">
        <v>5.9639272312812476E-3</v>
      </c>
      <c r="M246" s="10">
        <v>5.971187115821207E-3</v>
      </c>
      <c r="N246" s="11" t="s">
        <v>2</v>
      </c>
      <c r="O246" s="11" t="s">
        <v>2</v>
      </c>
      <c r="P246" s="11">
        <v>0.32572454300275777</v>
      </c>
      <c r="Q246" s="11">
        <v>8.1565628014707903E-2</v>
      </c>
      <c r="R246" s="11" t="s">
        <v>2</v>
      </c>
      <c r="S246" s="11" t="s">
        <v>2</v>
      </c>
      <c r="T246" s="11">
        <v>0.14617519814186553</v>
      </c>
      <c r="U246" s="11">
        <v>2.2184071078695133E-2</v>
      </c>
      <c r="V246" s="11" t="s">
        <v>2</v>
      </c>
      <c r="W246" s="11" t="s">
        <v>2</v>
      </c>
      <c r="X246" s="11">
        <v>0.19069704325247683</v>
      </c>
      <c r="Y246" s="11">
        <v>0.2491766756310223</v>
      </c>
      <c r="Z246" s="11" t="s">
        <v>2</v>
      </c>
      <c r="AA246" s="11" t="s">
        <v>2</v>
      </c>
      <c r="AB246" s="11">
        <v>0.15852555553939229</v>
      </c>
      <c r="AC246" s="11">
        <v>2.6634040398576309E-2</v>
      </c>
      <c r="AD246" s="8" t="s">
        <v>707</v>
      </c>
      <c r="AE246" s="21" t="s">
        <v>991</v>
      </c>
      <c r="AF246" s="22">
        <v>39798</v>
      </c>
      <c r="AG246" s="23">
        <v>0</v>
      </c>
      <c r="AH246" s="23" t="s">
        <v>2</v>
      </c>
      <c r="AI246" s="24">
        <v>50000</v>
      </c>
      <c r="AJ246" s="39">
        <v>2640</v>
      </c>
      <c r="AK246" s="20">
        <v>57589.204590909096</v>
      </c>
      <c r="AL246" s="20">
        <v>7010193.5199999996</v>
      </c>
      <c r="AM246" s="21" t="s">
        <v>728</v>
      </c>
      <c r="AN246" s="21" t="s">
        <v>21</v>
      </c>
      <c r="AO246" s="21" t="s">
        <v>22</v>
      </c>
      <c r="AP246" s="8" t="s">
        <v>972</v>
      </c>
      <c r="AQ246" s="21"/>
      <c r="AR246" s="21" t="s">
        <v>709</v>
      </c>
      <c r="AS246" s="37">
        <v>9145075000135</v>
      </c>
      <c r="AT246" s="21"/>
      <c r="AU246" s="6"/>
      <c r="AV246" s="6"/>
      <c r="AW246" s="6"/>
      <c r="AX246" s="6"/>
    </row>
    <row r="247" spans="1:50" ht="15" x14ac:dyDescent="0.25">
      <c r="A247" s="21">
        <v>247553</v>
      </c>
      <c r="B247" s="7" t="s">
        <v>737</v>
      </c>
      <c r="C247" s="21" t="s">
        <v>706</v>
      </c>
      <c r="D247" s="7">
        <v>251204918.30000001</v>
      </c>
      <c r="E247" s="7" t="s">
        <v>960</v>
      </c>
      <c r="F247" s="9" t="s">
        <v>2</v>
      </c>
      <c r="G247" s="9" t="s">
        <v>2</v>
      </c>
      <c r="H247" s="9">
        <v>1.8776218269201939E-2</v>
      </c>
      <c r="I247" s="9">
        <v>0.13316893193416696</v>
      </c>
      <c r="J247" s="10">
        <v>4.7647062141434382E-2</v>
      </c>
      <c r="K247" s="10">
        <v>4.7647062141434382E-2</v>
      </c>
      <c r="L247" s="10">
        <v>4.7647062141434382E-2</v>
      </c>
      <c r="M247" s="10">
        <v>2.5416834365639903E-2</v>
      </c>
      <c r="N247" s="11" t="s">
        <v>2</v>
      </c>
      <c r="O247" s="11" t="s">
        <v>2</v>
      </c>
      <c r="P247" s="11">
        <v>0.35370609999999991</v>
      </c>
      <c r="Q247" s="11">
        <v>0.11464257615736173</v>
      </c>
      <c r="R247" s="11" t="s">
        <v>2</v>
      </c>
      <c r="S247" s="11" t="s">
        <v>2</v>
      </c>
      <c r="T247" s="11">
        <v>0.17036707631513193</v>
      </c>
      <c r="U247" s="11">
        <v>5.3444984550380603E-2</v>
      </c>
      <c r="V247" s="11" t="s">
        <v>2</v>
      </c>
      <c r="W247" s="11" t="s">
        <v>2</v>
      </c>
      <c r="X247" s="11">
        <v>0.21582862685185167</v>
      </c>
      <c r="Y247" s="11">
        <v>0.28737958357356108</v>
      </c>
      <c r="Z247" s="11" t="s">
        <v>2</v>
      </c>
      <c r="AA247" s="11" t="s">
        <v>2</v>
      </c>
      <c r="AB247" s="11">
        <v>0.18297810794644209</v>
      </c>
      <c r="AC247" s="11">
        <v>5.8031044922544961E-2</v>
      </c>
      <c r="AD247" s="8" t="s">
        <v>707</v>
      </c>
      <c r="AE247" s="21" t="s">
        <v>991</v>
      </c>
      <c r="AF247" s="22">
        <v>40298</v>
      </c>
      <c r="AG247" s="23">
        <v>0.03</v>
      </c>
      <c r="AH247" s="23" t="s">
        <v>2</v>
      </c>
      <c r="AI247" s="24">
        <v>100000</v>
      </c>
      <c r="AJ247" s="39">
        <v>4550</v>
      </c>
      <c r="AK247" s="20">
        <v>55209.872153846154</v>
      </c>
      <c r="AL247" s="20">
        <v>212951207.02000001</v>
      </c>
      <c r="AM247" s="21" t="s">
        <v>708</v>
      </c>
      <c r="AN247" s="21" t="s">
        <v>88</v>
      </c>
      <c r="AO247" s="21" t="s">
        <v>22</v>
      </c>
      <c r="AP247" s="8" t="s">
        <v>971</v>
      </c>
      <c r="AQ247" s="21"/>
      <c r="AR247" s="21" t="s">
        <v>709</v>
      </c>
      <c r="AS247" s="37">
        <v>11390046000180</v>
      </c>
      <c r="AT247" s="21"/>
      <c r="AU247" s="6"/>
      <c r="AV247" s="6"/>
      <c r="AW247" s="6"/>
      <c r="AX247" s="6"/>
    </row>
    <row r="248" spans="1:50" ht="15" x14ac:dyDescent="0.25">
      <c r="A248" s="21">
        <v>117870</v>
      </c>
      <c r="B248" s="7" t="s">
        <v>741</v>
      </c>
      <c r="C248" s="21" t="s">
        <v>706</v>
      </c>
      <c r="D248" s="7">
        <v>310340632.49000001</v>
      </c>
      <c r="E248" s="7" t="s">
        <v>960</v>
      </c>
      <c r="F248" s="9">
        <v>0.44988327383105009</v>
      </c>
      <c r="G248" s="9">
        <v>0.55957983476879969</v>
      </c>
      <c r="H248" s="9">
        <v>0.67902974919632908</v>
      </c>
      <c r="I248" s="9">
        <v>0.8188940119223812</v>
      </c>
      <c r="J248" s="10">
        <v>3.9880887899686633E-3</v>
      </c>
      <c r="K248" s="10">
        <v>3.4873707847251898E-3</v>
      </c>
      <c r="L248" s="10">
        <v>3.5424723835136471E-3</v>
      </c>
      <c r="M248" s="10">
        <v>4.4585256561075646E-3</v>
      </c>
      <c r="N248" s="11">
        <v>1.2004393249397265</v>
      </c>
      <c r="O248" s="11">
        <v>0.73625708799446854</v>
      </c>
      <c r="P248" s="11">
        <v>0.40809534983650209</v>
      </c>
      <c r="Q248" s="11">
        <v>0.11783850347138847</v>
      </c>
      <c r="R248" s="11">
        <v>1.296626786063884</v>
      </c>
      <c r="S248" s="11">
        <v>0.46346253627629874</v>
      </c>
      <c r="T248" s="11">
        <v>0.21739012460760865</v>
      </c>
      <c r="U248" s="11">
        <v>5.646544480550153E-2</v>
      </c>
      <c r="V248" s="11">
        <v>0.96967200392265562</v>
      </c>
      <c r="W248" s="11">
        <v>0.37470608716599085</v>
      </c>
      <c r="X248" s="11">
        <v>0.26467823087167308</v>
      </c>
      <c r="Y248" s="11">
        <v>0.29107078617309479</v>
      </c>
      <c r="Z248" s="11">
        <v>1.2002306654680095</v>
      </c>
      <c r="AA248" s="11">
        <v>0.73551290254862023</v>
      </c>
      <c r="AB248" s="11">
        <v>0.23050784269773827</v>
      </c>
      <c r="AC248" s="11">
        <v>6.1064654429202614E-2</v>
      </c>
      <c r="AD248" s="8" t="s">
        <v>707</v>
      </c>
      <c r="AE248" s="21" t="s">
        <v>4</v>
      </c>
      <c r="AF248" s="22">
        <v>37826</v>
      </c>
      <c r="AG248" s="23">
        <v>0</v>
      </c>
      <c r="AH248" s="23" t="s">
        <v>2</v>
      </c>
      <c r="AI248" s="24">
        <v>100</v>
      </c>
      <c r="AJ248" s="39">
        <v>172</v>
      </c>
      <c r="AK248" s="20">
        <v>1804306.0028488373</v>
      </c>
      <c r="AL248" s="20">
        <v>157696846.88999999</v>
      </c>
      <c r="AM248" s="21" t="s">
        <v>713</v>
      </c>
      <c r="AN248" s="21" t="s">
        <v>5</v>
      </c>
      <c r="AO248" s="21" t="s">
        <v>22</v>
      </c>
      <c r="AP248" s="8" t="s">
        <v>972</v>
      </c>
      <c r="AQ248" s="21"/>
      <c r="AR248" s="21" t="s">
        <v>709</v>
      </c>
      <c r="AS248" s="37">
        <v>5584551000163</v>
      </c>
      <c r="AT248" s="21"/>
      <c r="AU248" s="6"/>
      <c r="AV248" s="6"/>
      <c r="AW248" s="6"/>
      <c r="AX248" s="6"/>
    </row>
    <row r="249" spans="1:50" ht="15" x14ac:dyDescent="0.25">
      <c r="A249" s="21">
        <v>157651</v>
      </c>
      <c r="B249" s="7" t="s">
        <v>745</v>
      </c>
      <c r="C249" s="21" t="s">
        <v>706</v>
      </c>
      <c r="D249" s="7">
        <v>860122675.14999998</v>
      </c>
      <c r="E249" s="7" t="s">
        <v>960</v>
      </c>
      <c r="F249" s="9" t="s">
        <v>2</v>
      </c>
      <c r="G249" s="9">
        <v>0.28157390425762713</v>
      </c>
      <c r="H249" s="9">
        <v>0.33220294941350731</v>
      </c>
      <c r="I249" s="9">
        <v>0.50393350907888423</v>
      </c>
      <c r="J249" s="10">
        <v>7.3797800860397646E-3</v>
      </c>
      <c r="K249" s="10">
        <v>6.8750900791186538E-3</v>
      </c>
      <c r="L249" s="10">
        <v>4.4891095258532427E-3</v>
      </c>
      <c r="M249" s="10">
        <v>6.1033278079880952E-3</v>
      </c>
      <c r="N249" s="11" t="s">
        <v>2</v>
      </c>
      <c r="O249" s="11">
        <v>0.73532010328684394</v>
      </c>
      <c r="P249" s="11">
        <v>0.37518599629869698</v>
      </c>
      <c r="Q249" s="11">
        <v>0.11093384072198109</v>
      </c>
      <c r="R249" s="11" t="s">
        <v>2</v>
      </c>
      <c r="S249" s="11">
        <v>0.46267276728059303</v>
      </c>
      <c r="T249" s="11">
        <v>0.18893784542864789</v>
      </c>
      <c r="U249" s="11">
        <v>4.9939871048530593E-2</v>
      </c>
      <c r="V249" s="11" t="s">
        <v>2</v>
      </c>
      <c r="W249" s="11">
        <v>0.37396421628174248</v>
      </c>
      <c r="X249" s="11">
        <v>0.23512075593494086</v>
      </c>
      <c r="Y249" s="11">
        <v>0.28309610258825302</v>
      </c>
      <c r="Z249" s="11" t="s">
        <v>2</v>
      </c>
      <c r="AA249" s="11">
        <v>0.73457631944648782</v>
      </c>
      <c r="AB249" s="11">
        <v>0.2017489822760461</v>
      </c>
      <c r="AC249" s="11">
        <v>5.4510672282945594E-2</v>
      </c>
      <c r="AD249" s="8" t="s">
        <v>707</v>
      </c>
      <c r="AE249" s="21" t="s">
        <v>4</v>
      </c>
      <c r="AF249" s="22">
        <v>38870</v>
      </c>
      <c r="AG249" s="23">
        <v>4.0000000000000001E-3</v>
      </c>
      <c r="AH249" s="23" t="s">
        <v>2</v>
      </c>
      <c r="AI249" s="24">
        <v>5000</v>
      </c>
      <c r="AJ249" s="39">
        <v>1693</v>
      </c>
      <c r="AK249" s="20">
        <v>508046.47085056111</v>
      </c>
      <c r="AL249" s="20">
        <v>450671579.20999998</v>
      </c>
      <c r="AM249" s="21" t="s">
        <v>713</v>
      </c>
      <c r="AN249" s="21" t="s">
        <v>5</v>
      </c>
      <c r="AO249" s="21" t="s">
        <v>22</v>
      </c>
      <c r="AP249" s="8" t="s">
        <v>972</v>
      </c>
      <c r="AQ249" s="21"/>
      <c r="AR249" s="21" t="s">
        <v>709</v>
      </c>
      <c r="AS249" s="37">
        <v>7967589000140</v>
      </c>
      <c r="AT249" s="21"/>
      <c r="AU249" s="6"/>
      <c r="AV249" s="6"/>
      <c r="AW249" s="6"/>
      <c r="AX249" s="6"/>
    </row>
    <row r="250" spans="1:50" ht="15" x14ac:dyDescent="0.25">
      <c r="A250" s="21">
        <v>152536</v>
      </c>
      <c r="B250" s="7" t="s">
        <v>761</v>
      </c>
      <c r="C250" s="21" t="s">
        <v>762</v>
      </c>
      <c r="D250" s="7">
        <v>85154401.459999993</v>
      </c>
      <c r="E250" s="7" t="s">
        <v>960</v>
      </c>
      <c r="F250" s="9">
        <v>0.34310663796060009</v>
      </c>
      <c r="G250" s="9">
        <v>0.43600346184014471</v>
      </c>
      <c r="H250" s="9">
        <v>0.3865098896921394</v>
      </c>
      <c r="I250" s="9">
        <v>0.25719767334773325</v>
      </c>
      <c r="J250" s="10">
        <v>6.1968045860393206E-3</v>
      </c>
      <c r="K250" s="10">
        <v>5.8263796226310088E-3</v>
      </c>
      <c r="L250" s="10">
        <v>7.0558526462245622E-3</v>
      </c>
      <c r="M250" s="10">
        <v>7.1937772069618194E-3</v>
      </c>
      <c r="N250" s="11">
        <v>1.2283265140419268</v>
      </c>
      <c r="O250" s="11">
        <v>0.7715886470725446</v>
      </c>
      <c r="P250" s="11">
        <v>0.41967700681560793</v>
      </c>
      <c r="Q250" s="11">
        <v>9.6228457052473404E-2</v>
      </c>
      <c r="R250" s="11">
        <v>1.3257330035152086</v>
      </c>
      <c r="S250" s="11">
        <v>0.49324292618314303</v>
      </c>
      <c r="T250" s="11">
        <v>0.22740322125947476</v>
      </c>
      <c r="U250" s="11">
        <v>3.6041861943282738E-2</v>
      </c>
      <c r="V250" s="11">
        <v>0.99463457163363089</v>
      </c>
      <c r="W250" s="11">
        <v>0.40268034839121025</v>
      </c>
      <c r="X250" s="11">
        <v>0.27508027463994411</v>
      </c>
      <c r="Y250" s="11">
        <v>0.26611181443195009</v>
      </c>
      <c r="Z250" s="11">
        <v>1.2281152101318562</v>
      </c>
      <c r="AA250" s="11">
        <v>0.77082931799835541</v>
      </c>
      <c r="AB250" s="11">
        <v>0.24062883325841278</v>
      </c>
      <c r="AC250" s="11">
        <v>4.0552159677520461E-2</v>
      </c>
      <c r="AD250" s="8" t="s">
        <v>763</v>
      </c>
      <c r="AE250" s="21" t="s">
        <v>1007</v>
      </c>
      <c r="AF250" s="22">
        <v>38211</v>
      </c>
      <c r="AG250" s="23">
        <v>0.01</v>
      </c>
      <c r="AH250" s="23" t="s">
        <v>764</v>
      </c>
      <c r="AI250" s="24">
        <v>20000</v>
      </c>
      <c r="AJ250" s="39">
        <v>73</v>
      </c>
      <c r="AK250" s="20">
        <v>1166498.6501369863</v>
      </c>
      <c r="AL250" s="20">
        <v>11688370.550000001</v>
      </c>
      <c r="AM250" s="21" t="s">
        <v>765</v>
      </c>
      <c r="AN250" s="21" t="s">
        <v>21</v>
      </c>
      <c r="AO250" s="21" t="s">
        <v>766</v>
      </c>
      <c r="AP250" s="8" t="s">
        <v>971</v>
      </c>
      <c r="AQ250" s="21" t="s">
        <v>767</v>
      </c>
      <c r="AR250" s="21" t="s">
        <v>768</v>
      </c>
      <c r="AS250" s="37">
        <v>6097344000147</v>
      </c>
      <c r="AT250" s="21" t="s">
        <v>978</v>
      </c>
      <c r="AU250" s="6"/>
      <c r="AV250" s="6"/>
      <c r="AW250" s="6"/>
      <c r="AX250" s="6"/>
    </row>
    <row r="251" spans="1:50" ht="15" x14ac:dyDescent="0.25">
      <c r="A251" s="21">
        <v>191868</v>
      </c>
      <c r="B251" s="7" t="s">
        <v>773</v>
      </c>
      <c r="C251" s="21" t="s">
        <v>774</v>
      </c>
      <c r="D251" s="7">
        <v>148643289.72</v>
      </c>
      <c r="E251" s="7" t="s">
        <v>960</v>
      </c>
      <c r="F251" s="9" t="s">
        <v>2</v>
      </c>
      <c r="G251" s="9">
        <v>0.37432993016847721</v>
      </c>
      <c r="H251" s="9">
        <v>0.20735137695737715</v>
      </c>
      <c r="I251" s="9">
        <v>0.50038111175333999</v>
      </c>
      <c r="J251" s="10">
        <v>1.3226196534821445E-2</v>
      </c>
      <c r="K251" s="10">
        <v>1.308719368995203E-2</v>
      </c>
      <c r="L251" s="10">
        <v>8.911967094913929E-3</v>
      </c>
      <c r="M251" s="10">
        <v>5.3372003969762438E-3</v>
      </c>
      <c r="N251" s="11" t="s">
        <v>2</v>
      </c>
      <c r="O251" s="11">
        <v>0.91310504394848957</v>
      </c>
      <c r="P251" s="11">
        <v>0.38802407235551573</v>
      </c>
      <c r="Q251" s="11">
        <v>0.10607339514939507</v>
      </c>
      <c r="R251" s="11" t="s">
        <v>2</v>
      </c>
      <c r="S251" s="11">
        <v>0.61252476902127784</v>
      </c>
      <c r="T251" s="11">
        <v>0.20003719819076538</v>
      </c>
      <c r="U251" s="11">
        <v>4.5346280133699013E-2</v>
      </c>
      <c r="V251" s="11" t="s">
        <v>2</v>
      </c>
      <c r="W251" s="11">
        <v>0.51472795560580487</v>
      </c>
      <c r="X251" s="11">
        <v>0.24665125017115752</v>
      </c>
      <c r="Y251" s="11">
        <v>0.27748243007020768</v>
      </c>
      <c r="Z251" s="11" t="s">
        <v>2</v>
      </c>
      <c r="AA251" s="11">
        <v>0.91228505885530864</v>
      </c>
      <c r="AB251" s="11">
        <v>0.21296793365948741</v>
      </c>
      <c r="AC251" s="11">
        <v>4.9897083660052077E-2</v>
      </c>
      <c r="AD251" s="8" t="s">
        <v>3</v>
      </c>
      <c r="AE251" s="21" t="s">
        <v>1007</v>
      </c>
      <c r="AF251" s="22">
        <v>39301</v>
      </c>
      <c r="AG251" s="23">
        <v>0.02</v>
      </c>
      <c r="AH251" s="23" t="s">
        <v>775</v>
      </c>
      <c r="AI251" s="24">
        <v>25000</v>
      </c>
      <c r="AJ251" s="39">
        <v>131</v>
      </c>
      <c r="AK251" s="20">
        <v>1134681.6009160306</v>
      </c>
      <c r="AL251" s="20">
        <v>-7175876.96</v>
      </c>
      <c r="AM251" s="21" t="s">
        <v>776</v>
      </c>
      <c r="AN251" s="21" t="s">
        <v>21</v>
      </c>
      <c r="AO251" s="21" t="s">
        <v>22</v>
      </c>
      <c r="AP251" s="8" t="s">
        <v>972</v>
      </c>
      <c r="AQ251" s="21" t="s">
        <v>777</v>
      </c>
      <c r="AR251" s="21" t="s">
        <v>778</v>
      </c>
      <c r="AS251" s="37">
        <v>8869558000110</v>
      </c>
      <c r="AT251" s="21" t="s">
        <v>974</v>
      </c>
      <c r="AU251" s="6"/>
      <c r="AV251" s="6"/>
      <c r="AW251" s="6"/>
      <c r="AX251" s="6"/>
    </row>
    <row r="252" spans="1:50" ht="15" x14ac:dyDescent="0.25">
      <c r="A252" s="21">
        <v>122416</v>
      </c>
      <c r="B252" s="7" t="s">
        <v>780</v>
      </c>
      <c r="C252" s="21" t="s">
        <v>781</v>
      </c>
      <c r="D252" s="7">
        <v>47625662.100000001</v>
      </c>
      <c r="E252" s="7" t="s">
        <v>960</v>
      </c>
      <c r="F252" s="9">
        <v>-8.8434981072181604E-2</v>
      </c>
      <c r="G252" s="9">
        <v>-0.11640812846984888</v>
      </c>
      <c r="H252" s="9">
        <v>1.2746228059936804E-2</v>
      </c>
      <c r="I252" s="9">
        <v>-0.10493481868963039</v>
      </c>
      <c r="J252" s="10">
        <v>6.0088467808965922E-3</v>
      </c>
      <c r="K252" s="10">
        <v>5.9243405345542318E-3</v>
      </c>
      <c r="L252" s="10">
        <v>6.8395480971453924E-3</v>
      </c>
      <c r="M252" s="10">
        <v>6.0645678898803169E-3</v>
      </c>
      <c r="N252" s="11">
        <v>1.0050917227702101</v>
      </c>
      <c r="O252" s="11">
        <v>0.57779086230209353</v>
      </c>
      <c r="P252" s="11">
        <v>0.32463778484389549</v>
      </c>
      <c r="Q252" s="11">
        <v>6.6389171946456438E-2</v>
      </c>
      <c r="R252" s="11">
        <v>1.0927399846188353</v>
      </c>
      <c r="S252" s="11">
        <v>0.32989396157071105</v>
      </c>
      <c r="T252" s="11">
        <v>0.14523562494421993</v>
      </c>
      <c r="U252" s="11">
        <v>7.8408530190867687E-3</v>
      </c>
      <c r="V252" s="11">
        <v>0.79481114833543942</v>
      </c>
      <c r="W252" s="11">
        <v>0.24923821344162356</v>
      </c>
      <c r="X252" s="11">
        <v>0.1897209734246097</v>
      </c>
      <c r="Y252" s="11">
        <v>0.23164831262821717</v>
      </c>
      <c r="Z252" s="11">
        <v>1.0049015873845732</v>
      </c>
      <c r="AA252" s="11">
        <v>0.57711459782234775</v>
      </c>
      <c r="AB252" s="11">
        <v>0.15757585817852027</v>
      </c>
      <c r="AC252" s="11">
        <v>1.2228380669097039E-2</v>
      </c>
      <c r="AD252" s="8" t="s">
        <v>781</v>
      </c>
      <c r="AE252" s="21" t="s">
        <v>991</v>
      </c>
      <c r="AF252" s="22">
        <v>37942</v>
      </c>
      <c r="AG252" s="23">
        <v>0.02</v>
      </c>
      <c r="AH252" s="23" t="s">
        <v>782</v>
      </c>
      <c r="AI252" s="24">
        <v>15000</v>
      </c>
      <c r="AJ252" s="39">
        <v>1</v>
      </c>
      <c r="AK252" s="20">
        <v>47625662.100000001</v>
      </c>
      <c r="AL252" s="20">
        <v>-9505609.1699999999</v>
      </c>
      <c r="AM252" s="21" t="s">
        <v>784</v>
      </c>
      <c r="AN252" s="21" t="s">
        <v>21</v>
      </c>
      <c r="AO252" s="21" t="s">
        <v>22</v>
      </c>
      <c r="AP252" s="8" t="s">
        <v>972</v>
      </c>
      <c r="AQ252" s="21" t="s">
        <v>785</v>
      </c>
      <c r="AR252" s="21" t="s">
        <v>786</v>
      </c>
      <c r="AS252" s="37">
        <v>5871156000161</v>
      </c>
      <c r="AT252" s="21" t="s">
        <v>974</v>
      </c>
      <c r="AU252" s="6"/>
      <c r="AV252" s="6"/>
      <c r="AW252" s="6"/>
      <c r="AX252" s="6"/>
    </row>
    <row r="253" spans="1:50" ht="15" x14ac:dyDescent="0.25">
      <c r="A253" s="21">
        <v>234222</v>
      </c>
      <c r="B253" s="7" t="s">
        <v>787</v>
      </c>
      <c r="C253" s="21" t="s">
        <v>781</v>
      </c>
      <c r="D253" s="7">
        <v>182803131.09</v>
      </c>
      <c r="E253" s="7" t="s">
        <v>960</v>
      </c>
      <c r="F253" s="9" t="s">
        <v>2</v>
      </c>
      <c r="G253" s="9" t="s">
        <v>2</v>
      </c>
      <c r="H253" s="9">
        <v>0.29925169101811683</v>
      </c>
      <c r="I253" s="9">
        <v>1.0240075889199403</v>
      </c>
      <c r="J253" s="10">
        <v>1.0302225912991441E-2</v>
      </c>
      <c r="K253" s="10">
        <v>1.0302225912991441E-2</v>
      </c>
      <c r="L253" s="10">
        <v>8.7760405457925472E-3</v>
      </c>
      <c r="M253" s="10">
        <v>5.3226028342294824E-3</v>
      </c>
      <c r="N253" s="11" t="s">
        <v>2</v>
      </c>
      <c r="O253" s="11" t="s">
        <v>2</v>
      </c>
      <c r="P253" s="11">
        <v>0.41604418006425425</v>
      </c>
      <c r="Q253" s="11">
        <v>0.13943041227061626</v>
      </c>
      <c r="R253" s="11" t="s">
        <v>2</v>
      </c>
      <c r="S253" s="11" t="s">
        <v>2</v>
      </c>
      <c r="T253" s="11">
        <v>0.22426240596452929</v>
      </c>
      <c r="U253" s="11">
        <v>7.6871885863791567E-2</v>
      </c>
      <c r="V253" s="11" t="s">
        <v>2</v>
      </c>
      <c r="W253" s="11" t="s">
        <v>2</v>
      </c>
      <c r="X253" s="11">
        <v>0.2718174580206727</v>
      </c>
      <c r="Y253" s="11">
        <v>0.31600880949384025</v>
      </c>
      <c r="Z253" s="11" t="s">
        <v>2</v>
      </c>
      <c r="AA253" s="11" t="s">
        <v>2</v>
      </c>
      <c r="AB253" s="11">
        <v>0.23745417480277475</v>
      </c>
      <c r="AC253" s="11">
        <v>8.1559932751940956E-2</v>
      </c>
      <c r="AD253" s="8" t="s">
        <v>781</v>
      </c>
      <c r="AE253" s="21" t="s">
        <v>991</v>
      </c>
      <c r="AF253" s="22">
        <v>40056</v>
      </c>
      <c r="AG253" s="23">
        <v>0.02</v>
      </c>
      <c r="AH253" s="23" t="s">
        <v>782</v>
      </c>
      <c r="AI253" s="24">
        <v>5000</v>
      </c>
      <c r="AJ253" s="39">
        <v>200</v>
      </c>
      <c r="AK253" s="20">
        <v>914015.65544999996</v>
      </c>
      <c r="AL253" s="20">
        <v>95967094.980000004</v>
      </c>
      <c r="AM253" s="21" t="s">
        <v>788</v>
      </c>
      <c r="AN253" s="21" t="s">
        <v>242</v>
      </c>
      <c r="AO253" s="21" t="s">
        <v>22</v>
      </c>
      <c r="AP253" s="8" t="s">
        <v>972</v>
      </c>
      <c r="AQ253" s="21" t="s">
        <v>789</v>
      </c>
      <c r="AR253" s="21" t="s">
        <v>790</v>
      </c>
      <c r="AS253" s="37">
        <v>10536437000106</v>
      </c>
      <c r="AT253" s="21" t="s">
        <v>973</v>
      </c>
      <c r="AU253" s="6"/>
      <c r="AV253" s="6"/>
      <c r="AW253" s="6"/>
      <c r="AX253" s="6"/>
    </row>
    <row r="254" spans="1:50" ht="15" x14ac:dyDescent="0.25">
      <c r="A254" s="21">
        <v>185991</v>
      </c>
      <c r="B254" s="7" t="s">
        <v>791</v>
      </c>
      <c r="C254" s="21" t="s">
        <v>781</v>
      </c>
      <c r="D254" s="7">
        <v>547922785</v>
      </c>
      <c r="E254" s="7" t="s">
        <v>960</v>
      </c>
      <c r="F254" s="9" t="s">
        <v>2</v>
      </c>
      <c r="G254" s="9">
        <v>0.40796522157911841</v>
      </c>
      <c r="H254" s="9">
        <v>0.44366765781555473</v>
      </c>
      <c r="I254" s="9">
        <v>1.0465712983342117</v>
      </c>
      <c r="J254" s="10">
        <v>1.0224024443229769E-2</v>
      </c>
      <c r="K254" s="10">
        <v>8.3467830717432606E-3</v>
      </c>
      <c r="L254" s="10">
        <v>6.1970791537226009E-3</v>
      </c>
      <c r="M254" s="10">
        <v>4.6427535915516752E-3</v>
      </c>
      <c r="N254" s="11" t="s">
        <v>2</v>
      </c>
      <c r="O254" s="11">
        <v>0.82348117826501932</v>
      </c>
      <c r="P254" s="11">
        <v>0.42047933037193252</v>
      </c>
      <c r="Q254" s="11">
        <v>0.13233345577979572</v>
      </c>
      <c r="R254" s="11" t="s">
        <v>2</v>
      </c>
      <c r="S254" s="11">
        <v>0.53698228704038597</v>
      </c>
      <c r="T254" s="11">
        <v>0.22809688222094526</v>
      </c>
      <c r="U254" s="11">
        <v>7.0164575932565976E-2</v>
      </c>
      <c r="V254" s="11" t="s">
        <v>2</v>
      </c>
      <c r="W254" s="11">
        <v>0.44376699333683112</v>
      </c>
      <c r="X254" s="11">
        <v>0.27580088005627279</v>
      </c>
      <c r="Y254" s="11">
        <v>0.30781203226029019</v>
      </c>
      <c r="Z254" s="11" t="s">
        <v>2</v>
      </c>
      <c r="AA254" s="11">
        <v>0.82269960728510738</v>
      </c>
      <c r="AB254" s="11">
        <v>0.24132996861018641</v>
      </c>
      <c r="AC254" s="11">
        <v>7.4823423262380118E-2</v>
      </c>
      <c r="AD254" s="8" t="s">
        <v>781</v>
      </c>
      <c r="AE254" s="21" t="s">
        <v>991</v>
      </c>
      <c r="AF254" s="22">
        <v>39237</v>
      </c>
      <c r="AG254" s="23">
        <v>0.02</v>
      </c>
      <c r="AH254" s="23" t="s">
        <v>782</v>
      </c>
      <c r="AI254" s="24">
        <v>5000</v>
      </c>
      <c r="AJ254" s="39">
        <v>556</v>
      </c>
      <c r="AK254" s="20">
        <v>985472.63489208638</v>
      </c>
      <c r="AL254" s="20">
        <v>294963563.69999999</v>
      </c>
      <c r="AM254" s="21" t="s">
        <v>788</v>
      </c>
      <c r="AN254" s="21" t="s">
        <v>459</v>
      </c>
      <c r="AO254" s="21" t="s">
        <v>22</v>
      </c>
      <c r="AP254" s="8" t="s">
        <v>972</v>
      </c>
      <c r="AQ254" s="21" t="s">
        <v>789</v>
      </c>
      <c r="AR254" s="21" t="s">
        <v>790</v>
      </c>
      <c r="AS254" s="37">
        <v>8823534000120</v>
      </c>
      <c r="AT254" s="21" t="s">
        <v>976</v>
      </c>
      <c r="AU254" s="6"/>
      <c r="AV254" s="6"/>
      <c r="AW254" s="6"/>
      <c r="AX254" s="6"/>
    </row>
    <row r="255" spans="1:50" ht="15" x14ac:dyDescent="0.25">
      <c r="A255" s="21">
        <v>266876</v>
      </c>
      <c r="B255" s="7" t="s">
        <v>795</v>
      </c>
      <c r="C255" s="21" t="s">
        <v>781</v>
      </c>
      <c r="D255" s="7">
        <v>93924727.950000003</v>
      </c>
      <c r="E255" s="7" t="s">
        <v>960</v>
      </c>
      <c r="F255" s="9" t="s">
        <v>2</v>
      </c>
      <c r="G255" s="9" t="s">
        <v>2</v>
      </c>
      <c r="H255" s="9" t="s">
        <v>2</v>
      </c>
      <c r="I255" s="9">
        <v>-0.11557241417661601</v>
      </c>
      <c r="J255" s="10">
        <v>1.0778314435005843E-2</v>
      </c>
      <c r="K255" s="10">
        <v>1.0778314435005843E-2</v>
      </c>
      <c r="L255" s="10">
        <v>1.0778314435005843E-2</v>
      </c>
      <c r="M255" s="10">
        <v>9.1156623934561289E-3</v>
      </c>
      <c r="N255" s="11" t="s">
        <v>2</v>
      </c>
      <c r="O255" s="11" t="s">
        <v>2</v>
      </c>
      <c r="P255" s="11" t="s">
        <v>2</v>
      </c>
      <c r="Q255" s="11">
        <v>6.1383554614354408E-2</v>
      </c>
      <c r="R255" s="11" t="s">
        <v>2</v>
      </c>
      <c r="S255" s="11" t="s">
        <v>2</v>
      </c>
      <c r="T255" s="11" t="s">
        <v>2</v>
      </c>
      <c r="U255" s="11">
        <v>3.1100607580734074E-3</v>
      </c>
      <c r="V255" s="11" t="s">
        <v>2</v>
      </c>
      <c r="W255" s="11" t="s">
        <v>2</v>
      </c>
      <c r="X255" s="11" t="s">
        <v>2</v>
      </c>
      <c r="Y255" s="11">
        <v>0.22586697097271924</v>
      </c>
      <c r="Z255" s="11" t="s">
        <v>2</v>
      </c>
      <c r="AA255" s="11" t="s">
        <v>2</v>
      </c>
      <c r="AB255" s="11" t="s">
        <v>2</v>
      </c>
      <c r="AC255" s="11">
        <v>7.4769934085958667E-3</v>
      </c>
      <c r="AD255" s="8" t="s">
        <v>781</v>
      </c>
      <c r="AE255" s="21" t="s">
        <v>991</v>
      </c>
      <c r="AF255" s="22">
        <v>39227</v>
      </c>
      <c r="AG255" s="23">
        <v>0.02</v>
      </c>
      <c r="AH255" s="23" t="s">
        <v>796</v>
      </c>
      <c r="AI255" s="24">
        <v>5000</v>
      </c>
      <c r="AJ255" s="39">
        <v>119</v>
      </c>
      <c r="AK255" s="20">
        <v>789283.42815126048</v>
      </c>
      <c r="AL255" s="20">
        <v>-72136209.359999999</v>
      </c>
      <c r="AM255" s="21" t="s">
        <v>784</v>
      </c>
      <c r="AN255" s="21" t="s">
        <v>272</v>
      </c>
      <c r="AO255" s="21" t="s">
        <v>22</v>
      </c>
      <c r="AP255" s="8" t="s">
        <v>972</v>
      </c>
      <c r="AQ255" s="21" t="s">
        <v>789</v>
      </c>
      <c r="AR255" s="21" t="s">
        <v>790</v>
      </c>
      <c r="AS255" s="37">
        <v>8799997000101</v>
      </c>
      <c r="AT255" s="21" t="s">
        <v>974</v>
      </c>
      <c r="AU255" s="6"/>
      <c r="AV255" s="6"/>
      <c r="AW255" s="6"/>
      <c r="AX255" s="6"/>
    </row>
    <row r="256" spans="1:50" ht="15" x14ac:dyDescent="0.25">
      <c r="A256" s="21">
        <v>155292</v>
      </c>
      <c r="B256" s="7" t="s">
        <v>797</v>
      </c>
      <c r="C256" s="21" t="s">
        <v>781</v>
      </c>
      <c r="D256" s="7">
        <v>105562707.88</v>
      </c>
      <c r="E256" s="7" t="s">
        <v>960</v>
      </c>
      <c r="F256" s="9">
        <v>9.5728786052647674E-2</v>
      </c>
      <c r="G256" s="9">
        <v>-3.492219742977519E-2</v>
      </c>
      <c r="H256" s="9">
        <v>1.5818173094206137E-2</v>
      </c>
      <c r="I256" s="9">
        <v>-0.11703382730476718</v>
      </c>
      <c r="J256" s="10">
        <v>8.9427266155995382E-3</v>
      </c>
      <c r="K256" s="10">
        <v>7.4308257207861975E-3</v>
      </c>
      <c r="L256" s="10">
        <v>6.5922129636180942E-3</v>
      </c>
      <c r="M256" s="10">
        <v>5.8112145656887253E-3</v>
      </c>
      <c r="N256" s="11">
        <v>1.1216390863668972</v>
      </c>
      <c r="O256" s="11">
        <v>0.60359930017157204</v>
      </c>
      <c r="P256" s="11">
        <v>0.32525332457482881</v>
      </c>
      <c r="Q256" s="11">
        <v>6.5864479746981841E-2</v>
      </c>
      <c r="R256" s="11">
        <v>1.2143819649486542</v>
      </c>
      <c r="S256" s="11">
        <v>0.35164746927585377</v>
      </c>
      <c r="T256" s="11">
        <v>0.14576779912534277</v>
      </c>
      <c r="U256" s="11">
        <v>7.3449681697257407E-3</v>
      </c>
      <c r="V256" s="11">
        <v>0.89913580596428666</v>
      </c>
      <c r="W256" s="11">
        <v>0.26967240886391486</v>
      </c>
      <c r="X256" s="11">
        <v>0.19027381929405918</v>
      </c>
      <c r="Y256" s="11">
        <v>0.23104230847970109</v>
      </c>
      <c r="Z256" s="11">
        <v>1.1214378992285297</v>
      </c>
      <c r="AA256" s="11">
        <v>0.60291197381396544</v>
      </c>
      <c r="AB256" s="11">
        <v>0.15811376668485377</v>
      </c>
      <c r="AC256" s="11">
        <v>1.1730337037938909E-2</v>
      </c>
      <c r="AD256" s="8" t="s">
        <v>781</v>
      </c>
      <c r="AE256" s="21" t="s">
        <v>991</v>
      </c>
      <c r="AF256" s="22">
        <v>38783</v>
      </c>
      <c r="AG256" s="23">
        <v>0.02</v>
      </c>
      <c r="AH256" s="23" t="s">
        <v>796</v>
      </c>
      <c r="AI256" s="24">
        <v>5000</v>
      </c>
      <c r="AJ256" s="39">
        <v>233</v>
      </c>
      <c r="AK256" s="20">
        <v>453058.83210300427</v>
      </c>
      <c r="AL256" s="20">
        <v>-39946307.240000002</v>
      </c>
      <c r="AM256" s="21" t="s">
        <v>798</v>
      </c>
      <c r="AN256" s="21" t="s">
        <v>21</v>
      </c>
      <c r="AO256" s="21" t="s">
        <v>22</v>
      </c>
      <c r="AP256" s="8" t="s">
        <v>972</v>
      </c>
      <c r="AQ256" s="21" t="s">
        <v>789</v>
      </c>
      <c r="AR256" s="21" t="s">
        <v>790</v>
      </c>
      <c r="AS256" s="37">
        <v>7657633000116</v>
      </c>
      <c r="AT256" s="21" t="s">
        <v>974</v>
      </c>
      <c r="AU256" s="6"/>
      <c r="AV256" s="6"/>
      <c r="AW256" s="6"/>
      <c r="AX256" s="6"/>
    </row>
    <row r="257" spans="1:50" ht="15" x14ac:dyDescent="0.25">
      <c r="A257" s="8">
        <v>127884</v>
      </c>
      <c r="B257" s="7" t="s">
        <v>800</v>
      </c>
      <c r="C257" s="8" t="s">
        <v>9</v>
      </c>
      <c r="D257" s="7">
        <v>54832855.880000003</v>
      </c>
      <c r="E257" s="7" t="s">
        <v>960</v>
      </c>
      <c r="F257" s="9">
        <v>-0.39095141658125088</v>
      </c>
      <c r="G257" s="9">
        <v>-0.29122019301674229</v>
      </c>
      <c r="H257" s="9">
        <v>-0.14333778616032306</v>
      </c>
      <c r="I257" s="9">
        <v>0.23532080468575625</v>
      </c>
      <c r="J257" s="10">
        <v>3.6937670474972554E-3</v>
      </c>
      <c r="K257" s="10">
        <v>3.3167352710650401E-3</v>
      </c>
      <c r="L257" s="10">
        <v>2.4513997819582646E-3</v>
      </c>
      <c r="M257" s="10">
        <v>3.6656399383626502E-3</v>
      </c>
      <c r="N257" s="11">
        <v>0.92842566126410886</v>
      </c>
      <c r="O257" s="11">
        <v>0.56121532879532499</v>
      </c>
      <c r="P257" s="11">
        <v>0.30884974516983044</v>
      </c>
      <c r="Q257" s="11">
        <v>8.437700000972792E-2</v>
      </c>
      <c r="R257" s="11">
        <v>1.0127226315196962</v>
      </c>
      <c r="S257" s="11">
        <v>0.3159227170622334</v>
      </c>
      <c r="T257" s="11">
        <v>0.13158583653439981</v>
      </c>
      <c r="U257" s="11">
        <v>2.4841089383225823E-2</v>
      </c>
      <c r="V257" s="11">
        <v>0.72618530926409108</v>
      </c>
      <c r="W257" s="11">
        <v>0.23611430053302374</v>
      </c>
      <c r="X257" s="11">
        <v>0.17554097482845887</v>
      </c>
      <c r="Y257" s="11">
        <v>0.25242372808141078</v>
      </c>
      <c r="Z257" s="11">
        <v>0.92824279583575353</v>
      </c>
      <c r="AA257" s="11">
        <v>0.56054616883418884</v>
      </c>
      <c r="AB257" s="11">
        <v>0.14377898949202406</v>
      </c>
      <c r="AC257" s="11">
        <v>2.9302625748878874E-2</v>
      </c>
      <c r="AD257" s="8" t="s">
        <v>9</v>
      </c>
      <c r="AE257" s="8" t="s">
        <v>991</v>
      </c>
      <c r="AF257" s="19">
        <v>38138</v>
      </c>
      <c r="AG257" s="11">
        <v>1.4999999999999999E-2</v>
      </c>
      <c r="AH257" s="11" t="s">
        <v>801</v>
      </c>
      <c r="AI257" s="20">
        <v>10000</v>
      </c>
      <c r="AJ257" s="39">
        <v>904</v>
      </c>
      <c r="AK257" s="20">
        <v>60655.814026548673</v>
      </c>
      <c r="AL257" s="20">
        <v>8134570.1399999997</v>
      </c>
      <c r="AM257" s="8" t="s">
        <v>11</v>
      </c>
      <c r="AN257" s="8" t="s">
        <v>21</v>
      </c>
      <c r="AO257" s="8" t="s">
        <v>22</v>
      </c>
      <c r="AP257" s="8" t="s">
        <v>972</v>
      </c>
      <c r="AQ257" s="8" t="s">
        <v>14</v>
      </c>
      <c r="AR257" s="8" t="s">
        <v>15</v>
      </c>
      <c r="AS257" s="37">
        <v>6190196000100</v>
      </c>
      <c r="AU257" s="6"/>
      <c r="AV257" s="6"/>
      <c r="AW257" s="6"/>
      <c r="AX257" s="6"/>
    </row>
    <row r="258" spans="1:50" ht="15" x14ac:dyDescent="0.25">
      <c r="A258" s="21">
        <v>175633</v>
      </c>
      <c r="B258" s="7" t="s">
        <v>814</v>
      </c>
      <c r="C258" s="21" t="s">
        <v>706</v>
      </c>
      <c r="D258" s="7">
        <v>997194456.20000005</v>
      </c>
      <c r="E258" s="7" t="s">
        <v>960</v>
      </c>
      <c r="F258" s="9" t="s">
        <v>2</v>
      </c>
      <c r="G258" s="9">
        <v>0.39851983450699946</v>
      </c>
      <c r="H258" s="9">
        <v>2.301957457469174E-2</v>
      </c>
      <c r="I258" s="9">
        <v>0.10757280883806297</v>
      </c>
      <c r="J258" s="10">
        <v>7.3806863794293751E-3</v>
      </c>
      <c r="K258" s="10">
        <v>6.3406763017428503E-3</v>
      </c>
      <c r="L258" s="10">
        <v>5.9554491932478238E-3</v>
      </c>
      <c r="M258" s="10">
        <v>5.9696273147003846E-3</v>
      </c>
      <c r="N258" s="11" t="s">
        <v>2</v>
      </c>
      <c r="O258" s="11">
        <v>0.7707824621708057</v>
      </c>
      <c r="P258" s="11">
        <v>0.32643466965433432</v>
      </c>
      <c r="Q258" s="11">
        <v>8.1731818865427908E-2</v>
      </c>
      <c r="R258" s="11" t="s">
        <v>2</v>
      </c>
      <c r="S258" s="11">
        <v>0.49256340619202854</v>
      </c>
      <c r="T258" s="11">
        <v>0.14678914887535122</v>
      </c>
      <c r="U258" s="11">
        <v>2.2341137497934982E-2</v>
      </c>
      <c r="V258" s="11" t="s">
        <v>2</v>
      </c>
      <c r="W258" s="11">
        <v>0.40204204010180722</v>
      </c>
      <c r="X258" s="11">
        <v>0.19133484218954089</v>
      </c>
      <c r="Y258" s="11">
        <v>0.2493686212042221</v>
      </c>
      <c r="Z258" s="11" t="s">
        <v>2</v>
      </c>
      <c r="AA258" s="11">
        <v>0.77002347863937892</v>
      </c>
      <c r="AB258" s="11">
        <v>0.15914612176324572</v>
      </c>
      <c r="AC258" s="11">
        <v>2.6791790589718367E-2</v>
      </c>
      <c r="AD258" s="8" t="s">
        <v>707</v>
      </c>
      <c r="AE258" s="21" t="s">
        <v>1007</v>
      </c>
      <c r="AF258" s="22">
        <v>39078</v>
      </c>
      <c r="AG258" s="23">
        <v>0.02</v>
      </c>
      <c r="AH258" s="23" t="s">
        <v>808</v>
      </c>
      <c r="AI258" s="24">
        <v>50000</v>
      </c>
      <c r="AJ258" s="39">
        <v>2023</v>
      </c>
      <c r="AK258" s="20">
        <v>492928.54977755813</v>
      </c>
      <c r="AL258" s="20">
        <v>-182205600.63999999</v>
      </c>
      <c r="AM258" s="21" t="s">
        <v>728</v>
      </c>
      <c r="AN258" s="21" t="s">
        <v>21</v>
      </c>
      <c r="AO258" s="21" t="s">
        <v>22</v>
      </c>
      <c r="AP258" s="8" t="s">
        <v>972</v>
      </c>
      <c r="AQ258" s="21"/>
      <c r="AR258" s="21" t="s">
        <v>709</v>
      </c>
      <c r="AS258" s="37">
        <v>7658922000130</v>
      </c>
      <c r="AT258" s="21"/>
      <c r="AU258" s="6"/>
      <c r="AV258" s="6"/>
      <c r="AW258" s="6"/>
      <c r="AX258" s="6"/>
    </row>
    <row r="259" spans="1:50" ht="15" x14ac:dyDescent="0.25">
      <c r="A259" s="21">
        <v>158641</v>
      </c>
      <c r="B259" s="7" t="s">
        <v>831</v>
      </c>
      <c r="C259" s="21" t="s">
        <v>219</v>
      </c>
      <c r="D259" s="7">
        <v>32441469.07</v>
      </c>
      <c r="E259" s="7" t="s">
        <v>960</v>
      </c>
      <c r="F259" s="9" t="s">
        <v>2</v>
      </c>
      <c r="G259" s="9">
        <v>-0.33435923318906879</v>
      </c>
      <c r="H259" s="9">
        <v>-0.16730885756459221</v>
      </c>
      <c r="I259" s="9">
        <v>-0.16435266064073856</v>
      </c>
      <c r="J259" s="10">
        <v>2.1217800269446571E-2</v>
      </c>
      <c r="K259" s="10">
        <v>2.4081566713706568E-2</v>
      </c>
      <c r="L259" s="10">
        <v>1.3102050861439406E-2</v>
      </c>
      <c r="M259" s="10">
        <v>8.7222306856394403E-3</v>
      </c>
      <c r="N259" s="11" t="s">
        <v>2</v>
      </c>
      <c r="O259" s="11">
        <v>0.13605569512164495</v>
      </c>
      <c r="P259" s="11">
        <v>0.2425841511987612</v>
      </c>
      <c r="Q259" s="11">
        <v>5.682352209103736E-2</v>
      </c>
      <c r="R259" s="11" t="s">
        <v>2</v>
      </c>
      <c r="S259" s="11">
        <v>-4.2437343853105158E-2</v>
      </c>
      <c r="T259" s="11">
        <v>7.4294915354236712E-2</v>
      </c>
      <c r="U259" s="11">
        <v>-1.1996107849207016E-3</v>
      </c>
      <c r="V259" s="11" t="s">
        <v>2</v>
      </c>
      <c r="W259" s="11">
        <v>-0.10051184801942648</v>
      </c>
      <c r="X259" s="11">
        <v>0.11602465431740594</v>
      </c>
      <c r="Y259" s="11">
        <v>0.22060026674257238</v>
      </c>
      <c r="Z259" s="11" t="s">
        <v>2</v>
      </c>
      <c r="AA259" s="11">
        <v>0.13556876486239444</v>
      </c>
      <c r="AB259" s="11">
        <v>8.5870742659242216E-2</v>
      </c>
      <c r="AC259" s="11">
        <v>3.1485601702401222E-3</v>
      </c>
      <c r="AD259" s="8" t="s">
        <v>220</v>
      </c>
      <c r="AE259" s="21" t="s">
        <v>991</v>
      </c>
      <c r="AF259" s="22">
        <v>38898</v>
      </c>
      <c r="AG259" s="23">
        <v>0.01</v>
      </c>
      <c r="AH259" s="23" t="s">
        <v>2</v>
      </c>
      <c r="AI259" s="24">
        <v>0</v>
      </c>
      <c r="AJ259" s="39">
        <v>1451</v>
      </c>
      <c r="AK259" s="20">
        <v>22358.007629221225</v>
      </c>
      <c r="AL259" s="20">
        <v>-11451072.210000001</v>
      </c>
      <c r="AM259" s="21" t="s">
        <v>832</v>
      </c>
      <c r="AN259" s="21" t="s">
        <v>272</v>
      </c>
      <c r="AO259" s="21" t="s">
        <v>22</v>
      </c>
      <c r="AP259" s="8" t="s">
        <v>971</v>
      </c>
      <c r="AQ259" s="21" t="s">
        <v>222</v>
      </c>
      <c r="AR259" s="21" t="s">
        <v>223</v>
      </c>
      <c r="AS259" s="37">
        <v>6015386000191</v>
      </c>
      <c r="AT259" s="21" t="s">
        <v>974</v>
      </c>
      <c r="AU259" s="6"/>
      <c r="AV259" s="6"/>
      <c r="AW259" s="6"/>
      <c r="AX259" s="6"/>
    </row>
    <row r="260" spans="1:50" ht="15" x14ac:dyDescent="0.25">
      <c r="A260" s="21">
        <v>237248</v>
      </c>
      <c r="B260" s="7" t="s">
        <v>841</v>
      </c>
      <c r="C260" s="21" t="s">
        <v>219</v>
      </c>
      <c r="D260" s="7">
        <v>137374507.03</v>
      </c>
      <c r="E260" s="7" t="s">
        <v>960</v>
      </c>
      <c r="F260" s="9" t="s">
        <v>2</v>
      </c>
      <c r="G260" s="9" t="s">
        <v>2</v>
      </c>
      <c r="H260" s="9">
        <v>-2.6631100376354969E-2</v>
      </c>
      <c r="I260" s="9">
        <v>-0.33445012430582405</v>
      </c>
      <c r="J260" s="10">
        <v>5.3239052340106332E-3</v>
      </c>
      <c r="K260" s="10">
        <v>5.3239052340106332E-3</v>
      </c>
      <c r="L260" s="10">
        <v>5.3788353382616619E-3</v>
      </c>
      <c r="M260" s="10">
        <v>5.1176221465337431E-3</v>
      </c>
      <c r="N260" s="11" t="s">
        <v>2</v>
      </c>
      <c r="O260" s="11" t="s">
        <v>2</v>
      </c>
      <c r="P260" s="11">
        <v>0.31634256607162237</v>
      </c>
      <c r="Q260" s="11">
        <v>5.3486711573221601E-2</v>
      </c>
      <c r="R260" s="11" t="s">
        <v>2</v>
      </c>
      <c r="S260" s="11" t="s">
        <v>2</v>
      </c>
      <c r="T260" s="11">
        <v>0.13806386813386085</v>
      </c>
      <c r="U260" s="11">
        <v>-4.3532192864962349E-3</v>
      </c>
      <c r="V260" s="11" t="s">
        <v>2</v>
      </c>
      <c r="W260" s="11" t="s">
        <v>2</v>
      </c>
      <c r="X260" s="11">
        <v>0.18227063804580901</v>
      </c>
      <c r="Y260" s="11">
        <v>0.21674634816205418</v>
      </c>
      <c r="Z260" s="11" t="s">
        <v>2</v>
      </c>
      <c r="AA260" s="11" t="s">
        <v>2</v>
      </c>
      <c r="AB260" s="11">
        <v>0.15032682368851868</v>
      </c>
      <c r="AC260" s="11">
        <v>-1.8777229560340558E-5</v>
      </c>
      <c r="AD260" s="8" t="s">
        <v>220</v>
      </c>
      <c r="AE260" s="21" t="s">
        <v>4</v>
      </c>
      <c r="AF260" s="22">
        <v>40130</v>
      </c>
      <c r="AG260" s="23">
        <v>8.0000000000000002E-3</v>
      </c>
      <c r="AH260" s="23" t="s">
        <v>2</v>
      </c>
      <c r="AI260" s="24"/>
      <c r="AJ260" s="39">
        <v>866</v>
      </c>
      <c r="AK260" s="20">
        <v>158631.0704734411</v>
      </c>
      <c r="AL260" s="20">
        <v>-42228286.280000001</v>
      </c>
      <c r="AM260" s="21" t="s">
        <v>842</v>
      </c>
      <c r="AN260" s="21" t="s">
        <v>843</v>
      </c>
      <c r="AO260" s="21" t="s">
        <v>22</v>
      </c>
      <c r="AP260" s="8" t="s">
        <v>971</v>
      </c>
      <c r="AQ260" s="21" t="s">
        <v>222</v>
      </c>
      <c r="AR260" s="21" t="s">
        <v>223</v>
      </c>
      <c r="AS260" s="37">
        <v>10869591000191</v>
      </c>
      <c r="AT260" s="21" t="s">
        <v>979</v>
      </c>
      <c r="AU260" s="6"/>
      <c r="AV260" s="6"/>
      <c r="AW260" s="6"/>
      <c r="AX260" s="6"/>
    </row>
    <row r="261" spans="1:50" ht="15" x14ac:dyDescent="0.25">
      <c r="A261" s="21">
        <v>81795</v>
      </c>
      <c r="B261" s="7" t="s">
        <v>850</v>
      </c>
      <c r="C261" s="21" t="s">
        <v>219</v>
      </c>
      <c r="D261" s="7">
        <v>187710296.81999999</v>
      </c>
      <c r="E261" s="7" t="s">
        <v>960</v>
      </c>
      <c r="F261" s="9">
        <v>-0.20917710291482333</v>
      </c>
      <c r="G261" s="9">
        <v>-8.5324235061962114E-2</v>
      </c>
      <c r="H261" s="9">
        <v>-6.9960564164144229E-2</v>
      </c>
      <c r="I261" s="9">
        <v>-3.8437987763940744E-2</v>
      </c>
      <c r="J261" s="10">
        <v>4.6120438232313404E-2</v>
      </c>
      <c r="K261" s="10">
        <v>4.9522405557715345E-2</v>
      </c>
      <c r="L261" s="10">
        <v>4.3785030476280372E-2</v>
      </c>
      <c r="M261" s="10">
        <v>2.7371151566889143E-2</v>
      </c>
      <c r="N261" s="11">
        <v>0.2393521408961059</v>
      </c>
      <c r="O261" s="11">
        <v>0.36564166358640549</v>
      </c>
      <c r="P261" s="11">
        <v>0.21122324538212944</v>
      </c>
      <c r="Q261" s="11">
        <v>6.1400680061766355E-2</v>
      </c>
      <c r="R261" s="11">
        <v>0.2935277477944469</v>
      </c>
      <c r="S261" s="11">
        <v>0.15107689204325503</v>
      </c>
      <c r="T261" s="11">
        <v>4.7181370064601547E-2</v>
      </c>
      <c r="U261" s="11">
        <v>3.1262459613574656E-3</v>
      </c>
      <c r="V261" s="11">
        <v>0.10937719902435039</v>
      </c>
      <c r="W261" s="11">
        <v>8.1266087148554211E-2</v>
      </c>
      <c r="X261" s="11">
        <v>8.7857914833949557E-2</v>
      </c>
      <c r="Y261" s="11">
        <v>0.22588675036373584</v>
      </c>
      <c r="Z261" s="11">
        <v>0.23923461774513322</v>
      </c>
      <c r="AA261" s="11">
        <v>0.36505632938831223</v>
      </c>
      <c r="AB261" s="11">
        <v>5.8465041357869785E-2</v>
      </c>
      <c r="AC261" s="11">
        <v>7.4932490724359813E-3</v>
      </c>
      <c r="AD261" s="8" t="s">
        <v>220</v>
      </c>
      <c r="AE261" s="21" t="s">
        <v>640</v>
      </c>
      <c r="AF261" s="22">
        <v>36798</v>
      </c>
      <c r="AG261" s="23">
        <v>8.0000000000000002E-3</v>
      </c>
      <c r="AH261" s="23" t="s">
        <v>2</v>
      </c>
      <c r="AI261" s="24">
        <v>100000</v>
      </c>
      <c r="AJ261" s="39">
        <v>201</v>
      </c>
      <c r="AK261" s="20">
        <v>933882.07373134326</v>
      </c>
      <c r="AL261" s="20">
        <v>29498596.960000001</v>
      </c>
      <c r="AM261" s="21" t="s">
        <v>624</v>
      </c>
      <c r="AN261" s="21" t="s">
        <v>24</v>
      </c>
      <c r="AO261" s="21" t="s">
        <v>997</v>
      </c>
      <c r="AP261" s="8" t="s">
        <v>971</v>
      </c>
      <c r="AQ261" s="21" t="s">
        <v>222</v>
      </c>
      <c r="AR261" s="21" t="s">
        <v>223</v>
      </c>
      <c r="AS261" s="37">
        <v>4061044000182</v>
      </c>
      <c r="AT261" s="21"/>
      <c r="AU261" s="6"/>
      <c r="AV261" s="6"/>
      <c r="AW261" s="6"/>
      <c r="AX261" s="6"/>
    </row>
    <row r="262" spans="1:50" ht="15" x14ac:dyDescent="0.25">
      <c r="A262" s="21">
        <v>139459</v>
      </c>
      <c r="B262" s="7" t="s">
        <v>855</v>
      </c>
      <c r="C262" s="21" t="s">
        <v>270</v>
      </c>
      <c r="D262" s="7">
        <v>47998169.729999997</v>
      </c>
      <c r="E262" s="7" t="s">
        <v>960</v>
      </c>
      <c r="F262" s="9">
        <v>0.17752137095953363</v>
      </c>
      <c r="G262" s="9">
        <v>0.27538850459404918</v>
      </c>
      <c r="H262" s="9">
        <v>0.47169471708796346</v>
      </c>
      <c r="I262" s="9">
        <v>1.2642876492996626</v>
      </c>
      <c r="J262" s="10">
        <v>9.7928582720009962E-3</v>
      </c>
      <c r="K262" s="10">
        <v>7.7839029770038525E-3</v>
      </c>
      <c r="L262" s="10">
        <v>3.9240932072996297E-3</v>
      </c>
      <c r="M262" s="10">
        <v>3.8543345120886897E-3</v>
      </c>
      <c r="N262" s="11">
        <v>1.1957577684711596</v>
      </c>
      <c r="O262" s="11">
        <v>0.74778518998936039</v>
      </c>
      <c r="P262" s="11">
        <v>0.38813442627724704</v>
      </c>
      <c r="Q262" s="11">
        <v>0.13250163416876104</v>
      </c>
      <c r="R262" s="11">
        <v>1.2917405854473429</v>
      </c>
      <c r="S262" s="11">
        <v>0.47317938379879543</v>
      </c>
      <c r="T262" s="11">
        <v>0.20013260634231078</v>
      </c>
      <c r="U262" s="11">
        <v>7.0323520767578529E-2</v>
      </c>
      <c r="V262" s="11">
        <v>0.96548141770361862</v>
      </c>
      <c r="W262" s="11">
        <v>0.38383362484196604</v>
      </c>
      <c r="X262" s="11">
        <v>0.24675036434160136</v>
      </c>
      <c r="Y262" s="11">
        <v>0.30800627338204856</v>
      </c>
      <c r="Z262" s="11">
        <v>1.1955495529340188</v>
      </c>
      <c r="AA262" s="11">
        <v>0.74703606342863793</v>
      </c>
      <c r="AB262" s="11">
        <v>0.21306436986047239</v>
      </c>
      <c r="AC262" s="11">
        <v>7.4983060046777572E-2</v>
      </c>
      <c r="AD262" s="8" t="s">
        <v>3</v>
      </c>
      <c r="AE262" s="21" t="s">
        <v>4</v>
      </c>
      <c r="AF262" s="22">
        <v>38454</v>
      </c>
      <c r="AG262" s="23">
        <v>8.0000000000000002E-3</v>
      </c>
      <c r="AH262" s="23" t="s">
        <v>2</v>
      </c>
      <c r="AI262" s="24">
        <v>50000</v>
      </c>
      <c r="AJ262" s="39">
        <v>53</v>
      </c>
      <c r="AK262" s="20">
        <v>905625.84396226413</v>
      </c>
      <c r="AL262" s="20">
        <v>15729057.189999999</v>
      </c>
      <c r="AM262" s="21" t="s">
        <v>856</v>
      </c>
      <c r="AN262" s="21" t="s">
        <v>5</v>
      </c>
      <c r="AO262" s="21" t="s">
        <v>22</v>
      </c>
      <c r="AP262" s="8" t="s">
        <v>972</v>
      </c>
      <c r="AQ262" s="21" t="s">
        <v>273</v>
      </c>
      <c r="AR262" s="21" t="s">
        <v>274</v>
      </c>
      <c r="AS262" s="37">
        <v>7271392000172</v>
      </c>
      <c r="AT262" s="21" t="s">
        <v>978</v>
      </c>
      <c r="AU262" s="6"/>
      <c r="AV262" s="6"/>
      <c r="AW262" s="6"/>
      <c r="AX262" s="6"/>
    </row>
    <row r="263" spans="1:50" ht="15" x14ac:dyDescent="0.25">
      <c r="A263" s="21">
        <v>31259</v>
      </c>
      <c r="B263" s="7" t="s">
        <v>862</v>
      </c>
      <c r="C263" s="21" t="s">
        <v>162</v>
      </c>
      <c r="D263" s="7">
        <v>31449573.460000001</v>
      </c>
      <c r="E263" s="7" t="s">
        <v>960</v>
      </c>
      <c r="F263" s="9">
        <v>-0.22618853301944075</v>
      </c>
      <c r="G263" s="9">
        <v>-0.11054640709259414</v>
      </c>
      <c r="H263" s="9">
        <v>-8.0239092380270743E-2</v>
      </c>
      <c r="I263" s="9">
        <v>-7.1679072885935696E-2</v>
      </c>
      <c r="J263" s="10">
        <v>4.77707200314215E-2</v>
      </c>
      <c r="K263" s="10">
        <v>5.1027959987029095E-2</v>
      </c>
      <c r="L263" s="10">
        <v>4.49984259969805E-2</v>
      </c>
      <c r="M263" s="10">
        <v>2.5976124842316886E-2</v>
      </c>
      <c r="N263" s="11">
        <v>0.14209278872635545</v>
      </c>
      <c r="O263" s="11">
        <v>0.28071188767498145</v>
      </c>
      <c r="P263" s="11">
        <v>0.19151657802907729</v>
      </c>
      <c r="Q263" s="11">
        <v>5.168244937952382E-2</v>
      </c>
      <c r="R263" s="11">
        <v>0.19201691272773225</v>
      </c>
      <c r="S263" s="11">
        <v>7.9490981108671921E-2</v>
      </c>
      <c r="T263" s="11">
        <v>3.0143672846640879E-2</v>
      </c>
      <c r="U263" s="11">
        <v>-6.0584214736558728E-3</v>
      </c>
      <c r="V263" s="11">
        <v>2.2317755522694771E-2</v>
      </c>
      <c r="W263" s="11">
        <v>1.4021736796073325E-2</v>
      </c>
      <c r="X263" s="11">
        <v>7.0158408044634246E-2</v>
      </c>
      <c r="Y263" s="11">
        <v>0.21466247808453764</v>
      </c>
      <c r="Z263" s="11">
        <v>0.14198448831777499</v>
      </c>
      <c r="AA263" s="11">
        <v>0.28016295563391291</v>
      </c>
      <c r="AB263" s="11">
        <v>4.1243758201028324E-2</v>
      </c>
      <c r="AC263" s="11">
        <v>-1.7314028325525754E-3</v>
      </c>
      <c r="AD263" s="8" t="s">
        <v>163</v>
      </c>
      <c r="AE263" s="21" t="s">
        <v>4</v>
      </c>
      <c r="AF263" s="22">
        <v>35304</v>
      </c>
      <c r="AG263" s="23">
        <v>5.0000000000000001E-3</v>
      </c>
      <c r="AH263" s="23" t="s">
        <v>2</v>
      </c>
      <c r="AI263" s="24">
        <v>75000</v>
      </c>
      <c r="AJ263" s="39">
        <v>20</v>
      </c>
      <c r="AK263" s="20">
        <v>1572478.673</v>
      </c>
      <c r="AL263" s="20">
        <v>-22340212.420000002</v>
      </c>
      <c r="AM263" s="21" t="s">
        <v>164</v>
      </c>
      <c r="AN263" s="21" t="s">
        <v>24</v>
      </c>
      <c r="AO263" s="21" t="s">
        <v>997</v>
      </c>
      <c r="AP263" s="8" t="s">
        <v>971</v>
      </c>
      <c r="AQ263" s="21" t="s">
        <v>165</v>
      </c>
      <c r="AR263" s="21" t="s">
        <v>166</v>
      </c>
      <c r="AS263" s="37">
        <v>1129991000170</v>
      </c>
      <c r="AT263" s="21"/>
      <c r="AU263" s="6"/>
      <c r="AV263" s="6"/>
      <c r="AW263" s="6"/>
      <c r="AX263" s="6"/>
    </row>
    <row r="264" spans="1:50" ht="15" x14ac:dyDescent="0.25">
      <c r="A264" s="21">
        <v>212717</v>
      </c>
      <c r="B264" s="7" t="s">
        <v>881</v>
      </c>
      <c r="C264" s="21" t="s">
        <v>301</v>
      </c>
      <c r="D264" s="7">
        <v>43650545.530000001</v>
      </c>
      <c r="E264" s="7" t="s">
        <v>960</v>
      </c>
      <c r="F264" s="9" t="s">
        <v>2</v>
      </c>
      <c r="G264" s="9" t="s">
        <v>2</v>
      </c>
      <c r="H264" s="9">
        <v>-3.9168173688773331E-2</v>
      </c>
      <c r="I264" s="9">
        <v>2.9302606407344795E-2</v>
      </c>
      <c r="J264" s="10">
        <v>8.1527103358483757E-3</v>
      </c>
      <c r="K264" s="10">
        <v>8.1527103358483757E-3</v>
      </c>
      <c r="L264" s="10">
        <v>5.4431577189098159E-3</v>
      </c>
      <c r="M264" s="10">
        <v>4.0226522979179263E-3</v>
      </c>
      <c r="N264" s="11" t="s">
        <v>2</v>
      </c>
      <c r="O264" s="11" t="s">
        <v>2</v>
      </c>
      <c r="P264" s="11">
        <v>0.31382421331827581</v>
      </c>
      <c r="Q264" s="11">
        <v>7.5440274293916865E-2</v>
      </c>
      <c r="R264" s="11" t="s">
        <v>2</v>
      </c>
      <c r="S264" s="11" t="s">
        <v>2</v>
      </c>
      <c r="T264" s="11">
        <v>0.13588658818434718</v>
      </c>
      <c r="U264" s="11">
        <v>1.6395019687881263E-2</v>
      </c>
      <c r="V264" s="11" t="s">
        <v>2</v>
      </c>
      <c r="W264" s="11" t="s">
        <v>2</v>
      </c>
      <c r="X264" s="11">
        <v>0.18000878418400701</v>
      </c>
      <c r="Y264" s="11">
        <v>0.24210207118741844</v>
      </c>
      <c r="Z264" s="11" t="s">
        <v>2</v>
      </c>
      <c r="AA264" s="11" t="s">
        <v>2</v>
      </c>
      <c r="AB264" s="11">
        <v>0.14812608294036411</v>
      </c>
      <c r="AC264" s="11">
        <v>2.0819786990034395E-2</v>
      </c>
      <c r="AD264" s="8" t="s">
        <v>302</v>
      </c>
      <c r="AE264" s="21" t="s">
        <v>4</v>
      </c>
      <c r="AF264" s="22">
        <v>39639</v>
      </c>
      <c r="AG264" s="23">
        <v>0.01</v>
      </c>
      <c r="AH264" s="23" t="s">
        <v>2</v>
      </c>
      <c r="AI264" s="24">
        <v>10000</v>
      </c>
      <c r="AJ264" s="39">
        <v>145</v>
      </c>
      <c r="AK264" s="20">
        <v>301038.2450344828</v>
      </c>
      <c r="AL264" s="20">
        <v>12557217.6</v>
      </c>
      <c r="AM264" s="21" t="s">
        <v>414</v>
      </c>
      <c r="AN264" s="21" t="s">
        <v>21</v>
      </c>
      <c r="AO264" s="21" t="s">
        <v>22</v>
      </c>
      <c r="AP264" s="8" t="s">
        <v>971</v>
      </c>
      <c r="AQ264" s="21" t="s">
        <v>304</v>
      </c>
      <c r="AR264" s="21" t="s">
        <v>305</v>
      </c>
      <c r="AS264" s="37">
        <v>8770823000108</v>
      </c>
      <c r="AT264" s="21" t="s">
        <v>974</v>
      </c>
      <c r="AU264" s="6"/>
      <c r="AV264" s="6"/>
      <c r="AW264" s="6"/>
      <c r="AX264" s="6"/>
    </row>
    <row r="265" spans="1:50" ht="15" x14ac:dyDescent="0.25">
      <c r="A265" s="21">
        <v>59773</v>
      </c>
      <c r="B265" s="7" t="s">
        <v>882</v>
      </c>
      <c r="C265" s="21" t="s">
        <v>883</v>
      </c>
      <c r="D265" s="7">
        <v>46573643.670000002</v>
      </c>
      <c r="E265" s="7" t="s">
        <v>960</v>
      </c>
      <c r="F265" s="9">
        <v>0.15412318881618808</v>
      </c>
      <c r="G265" s="9">
        <v>0.18028670992698506</v>
      </c>
      <c r="H265" s="9">
        <v>7.3265000458251947E-2</v>
      </c>
      <c r="I265" s="9">
        <v>0.35774811383161637</v>
      </c>
      <c r="J265" s="10">
        <v>1.1979166384195406E-2</v>
      </c>
      <c r="K265" s="10">
        <v>1.1807299810187329E-2</v>
      </c>
      <c r="L265" s="10">
        <v>5.2348748805774153E-3</v>
      </c>
      <c r="M265" s="10">
        <v>3.6841250094094983E-3</v>
      </c>
      <c r="N265" s="11">
        <v>1.2048151269716034</v>
      </c>
      <c r="O265" s="11">
        <v>0.7468913000988362</v>
      </c>
      <c r="P265" s="11">
        <v>0.33530655298734136</v>
      </c>
      <c r="Q265" s="11">
        <v>8.9841649208756591E-2</v>
      </c>
      <c r="R265" s="11">
        <v>1.3011938668477163</v>
      </c>
      <c r="S265" s="11">
        <v>0.47242593871547012</v>
      </c>
      <c r="T265" s="11">
        <v>0.15445946975065827</v>
      </c>
      <c r="U265" s="11">
        <v>3.0005711132100377E-2</v>
      </c>
      <c r="V265" s="11">
        <v>0.97358890118003938</v>
      </c>
      <c r="W265" s="11">
        <v>0.38312587488819672</v>
      </c>
      <c r="X265" s="11">
        <v>0.19930310777566773</v>
      </c>
      <c r="Y265" s="11">
        <v>0.25873523812122468</v>
      </c>
      <c r="Z265" s="11">
        <v>1.2046060525588653</v>
      </c>
      <c r="AA265" s="11">
        <v>0.7461425566725306</v>
      </c>
      <c r="AB265" s="11">
        <v>0.1668990924850311</v>
      </c>
      <c r="AC265" s="11">
        <v>3.448973112764131E-2</v>
      </c>
      <c r="AD265" s="8" t="s">
        <v>3</v>
      </c>
      <c r="AE265" s="21" t="s">
        <v>4</v>
      </c>
      <c r="AF265" s="22">
        <v>35398</v>
      </c>
      <c r="AG265" s="23">
        <v>1.2500000000000001E-2</v>
      </c>
      <c r="AH265" s="23" t="s">
        <v>2</v>
      </c>
      <c r="AI265" s="24">
        <v>1000</v>
      </c>
      <c r="AJ265" s="39">
        <v>135</v>
      </c>
      <c r="AK265" s="20">
        <v>344989.95311111113</v>
      </c>
      <c r="AL265" s="20">
        <v>564814.68999999994</v>
      </c>
      <c r="AM265" s="21" t="s">
        <v>884</v>
      </c>
      <c r="AN265" s="21" t="s">
        <v>5</v>
      </c>
      <c r="AO265" s="21"/>
      <c r="AP265" s="8" t="s">
        <v>972</v>
      </c>
      <c r="AQ265" s="21" t="s">
        <v>885</v>
      </c>
      <c r="AR265" s="21" t="s">
        <v>886</v>
      </c>
      <c r="AS265" s="37">
        <v>1353626000144</v>
      </c>
      <c r="AT265" s="21" t="s">
        <v>978</v>
      </c>
    </row>
    <row r="266" spans="1:50" ht="15" x14ac:dyDescent="0.25">
      <c r="A266" s="21">
        <v>125466</v>
      </c>
      <c r="B266" s="7" t="s">
        <v>892</v>
      </c>
      <c r="C266" s="21" t="s">
        <v>234</v>
      </c>
      <c r="D266" s="7">
        <v>54461666.530000001</v>
      </c>
      <c r="E266" s="7" t="s">
        <v>960</v>
      </c>
      <c r="F266" s="9">
        <v>8.363202418211603E-2</v>
      </c>
      <c r="G266" s="9">
        <v>0.13159065691258429</v>
      </c>
      <c r="H266" s="9">
        <v>0.26906562528489048</v>
      </c>
      <c r="I266" s="9">
        <v>0.20255489783709169</v>
      </c>
      <c r="J266" s="10">
        <v>6.8016423507392884E-3</v>
      </c>
      <c r="K266" s="10">
        <v>6.1108276804217659E-3</v>
      </c>
      <c r="L266" s="10">
        <v>4.8069683093641125E-3</v>
      </c>
      <c r="M266" s="10">
        <v>4.907824462668465E-3</v>
      </c>
      <c r="N266" s="11">
        <v>1.0975108217569165</v>
      </c>
      <c r="O266" s="11">
        <v>0.6674170156696031</v>
      </c>
      <c r="P266" s="11">
        <v>0.36806139862827658</v>
      </c>
      <c r="Q266" s="11">
        <v>8.5955030521581266E-2</v>
      </c>
      <c r="R266" s="11">
        <v>1.1891989852697953</v>
      </c>
      <c r="S266" s="11">
        <v>0.4054383718028447</v>
      </c>
      <c r="T266" s="11">
        <v>0.1827781667912749</v>
      </c>
      <c r="U266" s="11">
        <v>2.6332480761716237E-2</v>
      </c>
      <c r="V266" s="11">
        <v>0.8775379519508304</v>
      </c>
      <c r="W266" s="11">
        <v>0.32020098701676636</v>
      </c>
      <c r="X266" s="11">
        <v>0.22872181173095196</v>
      </c>
      <c r="Y266" s="11">
        <v>0.25424630718135832</v>
      </c>
      <c r="Z266" s="11">
        <v>1.0973119226120827</v>
      </c>
      <c r="AA266" s="11">
        <v>0.66670233609605312</v>
      </c>
      <c r="AB266" s="11">
        <v>0.19552293138358623</v>
      </c>
      <c r="AC266" s="11">
        <v>3.0800509740652737E-2</v>
      </c>
      <c r="AD266" s="8" t="s">
        <v>234</v>
      </c>
      <c r="AE266" s="21" t="s">
        <v>4</v>
      </c>
      <c r="AF266" s="22">
        <v>38037</v>
      </c>
      <c r="AG266" s="23">
        <v>5.0000000000000001E-3</v>
      </c>
      <c r="AH266" s="23" t="s">
        <v>2</v>
      </c>
      <c r="AI266" s="24">
        <v>0</v>
      </c>
      <c r="AJ266" s="39">
        <v>62</v>
      </c>
      <c r="AK266" s="20">
        <v>878413.97629032261</v>
      </c>
      <c r="AL266" s="20">
        <v>-6025219.5499999998</v>
      </c>
      <c r="AM266" s="21" t="s">
        <v>893</v>
      </c>
      <c r="AN266" s="21" t="s">
        <v>5</v>
      </c>
      <c r="AO266" s="21"/>
      <c r="AP266" s="8" t="s">
        <v>972</v>
      </c>
      <c r="AQ266" s="21" t="s">
        <v>236</v>
      </c>
      <c r="AR266" s="21" t="s">
        <v>894</v>
      </c>
      <c r="AS266" s="37">
        <v>5892566000199</v>
      </c>
      <c r="AT266" s="21" t="s">
        <v>984</v>
      </c>
      <c r="AU266" s="6"/>
      <c r="AV266" s="6"/>
      <c r="AW266" s="6"/>
      <c r="AX266" s="6"/>
    </row>
    <row r="267" spans="1:50" ht="15" x14ac:dyDescent="0.25">
      <c r="A267" s="21">
        <v>144622</v>
      </c>
      <c r="B267" s="7" t="s">
        <v>896</v>
      </c>
      <c r="C267" s="21" t="s">
        <v>897</v>
      </c>
      <c r="D267" s="7">
        <v>66584099.840000004</v>
      </c>
      <c r="E267" s="7" t="s">
        <v>960</v>
      </c>
      <c r="F267" s="9">
        <v>2.9275593984609827E-2</v>
      </c>
      <c r="G267" s="9">
        <v>-0.13117351973726829</v>
      </c>
      <c r="H267" s="9">
        <v>-5.4580673367531356E-2</v>
      </c>
      <c r="I267" s="9">
        <v>8.0827831674660146E-3</v>
      </c>
      <c r="J267" s="10">
        <v>2.2382642603497632E-2</v>
      </c>
      <c r="K267" s="10">
        <v>2.2527596809462671E-2</v>
      </c>
      <c r="L267" s="10">
        <v>1.4703282795415483E-2</v>
      </c>
      <c r="M267" s="10">
        <v>6.8013119245208704E-3</v>
      </c>
      <c r="N267" s="11">
        <v>1.104770945083946</v>
      </c>
      <c r="O267" s="11">
        <v>0.44186789606166843</v>
      </c>
      <c r="P267" s="11">
        <v>0.29260881828373053</v>
      </c>
      <c r="Q267" s="11">
        <v>7.4685466284405422E-2</v>
      </c>
      <c r="R267" s="11">
        <v>1.1967764692358394</v>
      </c>
      <c r="S267" s="11">
        <v>0.21532672939763553</v>
      </c>
      <c r="T267" s="11">
        <v>0.11754449763791963</v>
      </c>
      <c r="U267" s="11">
        <v>1.5681653153238662E-2</v>
      </c>
      <c r="V267" s="11">
        <v>0.88403668222718901</v>
      </c>
      <c r="W267" s="11">
        <v>0.14161928398216039</v>
      </c>
      <c r="X267" s="11">
        <v>0.16095421642149876</v>
      </c>
      <c r="Y267" s="11">
        <v>0.24123029000684237</v>
      </c>
      <c r="Z267" s="11">
        <v>1.1045713574886378</v>
      </c>
      <c r="AA267" s="11">
        <v>0.44124989017388572</v>
      </c>
      <c r="AB267" s="11">
        <v>0.12958635125318119</v>
      </c>
      <c r="AC267" s="11">
        <v>2.010331489027628E-2</v>
      </c>
      <c r="AD267" s="8" t="s">
        <v>3</v>
      </c>
      <c r="AE267" s="21" t="s">
        <v>4</v>
      </c>
      <c r="AF267" s="22">
        <v>38503</v>
      </c>
      <c r="AG267" s="23">
        <v>1.7500000000000002E-2</v>
      </c>
      <c r="AH267" s="23" t="s">
        <v>2</v>
      </c>
      <c r="AI267" s="24">
        <v>3000</v>
      </c>
      <c r="AJ267" s="39">
        <v>130</v>
      </c>
      <c r="AK267" s="20">
        <v>512185.38338461542</v>
      </c>
      <c r="AL267" s="20">
        <v>-9301559.25</v>
      </c>
      <c r="AM267" s="21" t="s">
        <v>898</v>
      </c>
      <c r="AN267" s="21" t="s">
        <v>272</v>
      </c>
      <c r="AO267" s="21" t="s">
        <v>22</v>
      </c>
      <c r="AP267" s="8" t="s">
        <v>971</v>
      </c>
      <c r="AQ267" s="21" t="s">
        <v>899</v>
      </c>
      <c r="AR267" s="21" t="s">
        <v>900</v>
      </c>
      <c r="AS267" s="37">
        <v>7337981000106</v>
      </c>
      <c r="AT267" s="21" t="s">
        <v>974</v>
      </c>
      <c r="AU267" s="6"/>
      <c r="AV267" s="6"/>
      <c r="AW267" s="6"/>
      <c r="AX267" s="6"/>
    </row>
    <row r="268" spans="1:50" ht="15" x14ac:dyDescent="0.25">
      <c r="A268" s="21">
        <v>163880</v>
      </c>
      <c r="B268" s="7" t="s">
        <v>901</v>
      </c>
      <c r="C268" s="21" t="s">
        <v>253</v>
      </c>
      <c r="D268" s="7">
        <v>75524915.209999993</v>
      </c>
      <c r="E268" s="7" t="s">
        <v>960</v>
      </c>
      <c r="F268" s="9" t="s">
        <v>2</v>
      </c>
      <c r="G268" s="9">
        <v>0.16271826872153927</v>
      </c>
      <c r="H268" s="9">
        <v>-9.2550001954299129E-3</v>
      </c>
      <c r="I268" s="9">
        <v>0.34509950975843418</v>
      </c>
      <c r="J268" s="10">
        <v>7.58914856104995E-3</v>
      </c>
      <c r="K268" s="10">
        <v>7.4576496794652881E-3</v>
      </c>
      <c r="L268" s="10">
        <v>4.8682586693088344E-3</v>
      </c>
      <c r="M268" s="10">
        <v>6.1479024692259084E-3</v>
      </c>
      <c r="N268" s="11" t="s">
        <v>2</v>
      </c>
      <c r="O268" s="11">
        <v>0.69197909661928492</v>
      </c>
      <c r="P268" s="11">
        <v>0.31987735455077226</v>
      </c>
      <c r="Q268" s="11">
        <v>9.9485441467993319E-2</v>
      </c>
      <c r="R268" s="11" t="s">
        <v>2</v>
      </c>
      <c r="S268" s="11">
        <v>0.42614134576412921</v>
      </c>
      <c r="T268" s="11">
        <v>0.14111992295826847</v>
      </c>
      <c r="U268" s="11">
        <v>3.912002706157236E-2</v>
      </c>
      <c r="V268" s="11" t="s">
        <v>2</v>
      </c>
      <c r="W268" s="11">
        <v>0.33964836173360258</v>
      </c>
      <c r="X268" s="11">
        <v>0.18544540177245272</v>
      </c>
      <c r="Y268" s="11">
        <v>0.26987353619841326</v>
      </c>
      <c r="Z268" s="11" t="s">
        <v>2</v>
      </c>
      <c r="AA268" s="11">
        <v>0.69125388937486809</v>
      </c>
      <c r="AB268" s="11">
        <v>0.15341580835591118</v>
      </c>
      <c r="AC268" s="11">
        <v>4.3643725259313149E-2</v>
      </c>
      <c r="AD268" s="8" t="s">
        <v>254</v>
      </c>
      <c r="AE268" s="21" t="s">
        <v>991</v>
      </c>
      <c r="AF268" s="22">
        <v>38901</v>
      </c>
      <c r="AG268" s="23">
        <v>1.4999999999999999E-2</v>
      </c>
      <c r="AH268" s="23" t="s">
        <v>2</v>
      </c>
      <c r="AI268" s="24">
        <v>10000</v>
      </c>
      <c r="AJ268" s="39">
        <v>586</v>
      </c>
      <c r="AK268" s="20">
        <v>128882.10786689419</v>
      </c>
      <c r="AL268" s="20">
        <v>-16264714.039999999</v>
      </c>
      <c r="AM268" s="21" t="s">
        <v>492</v>
      </c>
      <c r="AN268" s="21" t="s">
        <v>21</v>
      </c>
      <c r="AO268" s="21" t="s">
        <v>22</v>
      </c>
      <c r="AP268" s="8" t="s">
        <v>972</v>
      </c>
      <c r="AQ268" s="21" t="s">
        <v>256</v>
      </c>
      <c r="AR268" s="21" t="s">
        <v>257</v>
      </c>
      <c r="AS268" s="37">
        <v>7908988000130</v>
      </c>
      <c r="AT268" s="21" t="s">
        <v>974</v>
      </c>
      <c r="AU268" s="6"/>
      <c r="AV268" s="6"/>
      <c r="AW268" s="6"/>
      <c r="AX268" s="6"/>
    </row>
    <row r="269" spans="1:50" ht="15" x14ac:dyDescent="0.25">
      <c r="A269" s="6">
        <v>196517</v>
      </c>
      <c r="B269" s="7" t="s">
        <v>902</v>
      </c>
      <c r="C269" s="6" t="s">
        <v>903</v>
      </c>
      <c r="D269" s="7">
        <v>83288416.060000002</v>
      </c>
      <c r="E269" s="7" t="s">
        <v>960</v>
      </c>
      <c r="F269" s="9" t="s">
        <v>2</v>
      </c>
      <c r="G269" s="9">
        <v>0.70083646831508783</v>
      </c>
      <c r="H269" s="9">
        <v>0.75314898788791684</v>
      </c>
      <c r="I269" s="9">
        <v>0.95856683689084088</v>
      </c>
      <c r="J269" s="10">
        <v>1.8759614045424821E-2</v>
      </c>
      <c r="K269" s="10">
        <v>1.4905875580514998E-2</v>
      </c>
      <c r="L269" s="10">
        <v>4.5097408273631935E-3</v>
      </c>
      <c r="M269" s="10">
        <v>4.9178251333356661E-3</v>
      </c>
      <c r="N269" s="11" t="s">
        <v>2</v>
      </c>
      <c r="O269" s="11">
        <v>1.2459642178843593</v>
      </c>
      <c r="P269" s="11">
        <v>0.44377360364001772</v>
      </c>
      <c r="Q269" s="11">
        <v>0.13059455291924915</v>
      </c>
      <c r="R269" s="11" t="s">
        <v>2</v>
      </c>
      <c r="S269" s="11">
        <v>0.89308629086001456</v>
      </c>
      <c r="T269" s="11">
        <v>0.24823629837608752</v>
      </c>
      <c r="U269" s="11">
        <v>6.8521144633379327E-2</v>
      </c>
      <c r="V269" s="11" t="s">
        <v>2</v>
      </c>
      <c r="W269" s="11">
        <v>0.77827391071964858</v>
      </c>
      <c r="X269" s="11">
        <v>0.29672258845446042</v>
      </c>
      <c r="Y269" s="11">
        <v>0.30580365030147183</v>
      </c>
      <c r="Z269" s="11" t="s">
        <v>2</v>
      </c>
      <c r="AA269" s="11">
        <v>1.2450015644303272</v>
      </c>
      <c r="AB269" s="11">
        <v>0.26168639259074378</v>
      </c>
      <c r="AC269" s="11">
        <v>7.3172837460332651E-2</v>
      </c>
      <c r="AD269" s="8" t="s">
        <v>234</v>
      </c>
      <c r="AE269" s="12" t="s">
        <v>4</v>
      </c>
      <c r="AF269" s="14">
        <v>39370</v>
      </c>
      <c r="AG269" s="16">
        <v>1.4999999999999999E-2</v>
      </c>
      <c r="AH269" s="23" t="s">
        <v>2</v>
      </c>
      <c r="AI269" s="18">
        <v>10000</v>
      </c>
      <c r="AJ269" s="39">
        <v>126</v>
      </c>
      <c r="AK269" s="20">
        <v>661019.17507936514</v>
      </c>
      <c r="AL269" s="20">
        <v>-39649628.829999998</v>
      </c>
      <c r="AM269" s="6" t="s">
        <v>904</v>
      </c>
      <c r="AN269" s="6" t="s">
        <v>242</v>
      </c>
      <c r="AO269" s="6" t="s">
        <v>22</v>
      </c>
      <c r="AP269" s="8" t="s">
        <v>971</v>
      </c>
      <c r="AQ269" s="6" t="s">
        <v>905</v>
      </c>
      <c r="AR269" s="6" t="s">
        <v>906</v>
      </c>
      <c r="AS269" s="37">
        <v>9068336000160</v>
      </c>
      <c r="AT269" s="6" t="s">
        <v>973</v>
      </c>
      <c r="AU269" s="6"/>
      <c r="AV269" s="6"/>
      <c r="AW269" s="6"/>
      <c r="AX269" s="6"/>
    </row>
    <row r="270" spans="1:50" ht="15" x14ac:dyDescent="0.25">
      <c r="A270" s="21">
        <v>239925</v>
      </c>
      <c r="B270" s="7" t="s">
        <v>917</v>
      </c>
      <c r="C270" s="21" t="s">
        <v>253</v>
      </c>
      <c r="D270" s="7">
        <v>142039742.86000001</v>
      </c>
      <c r="E270" s="7" t="s">
        <v>960</v>
      </c>
      <c r="F270" s="9" t="s">
        <v>2</v>
      </c>
      <c r="G270" s="9" t="s">
        <v>2</v>
      </c>
      <c r="H270" s="9">
        <v>9.5197560331950426E-2</v>
      </c>
      <c r="I270" s="9">
        <v>0.25964827178213773</v>
      </c>
      <c r="J270" s="10">
        <v>1.1899237339679174E-2</v>
      </c>
      <c r="K270" s="10">
        <v>1.1899237339679174E-2</v>
      </c>
      <c r="L270" s="10">
        <v>1.0799302911682641E-2</v>
      </c>
      <c r="M270" s="10">
        <v>1.2058006039448755E-2</v>
      </c>
      <c r="N270" s="11" t="s">
        <v>2</v>
      </c>
      <c r="O270" s="11" t="s">
        <v>2</v>
      </c>
      <c r="P270" s="11">
        <v>0.35850978346566809</v>
      </c>
      <c r="Q270" s="11">
        <v>0.11159586908130037</v>
      </c>
      <c r="R270" s="11" t="s">
        <v>2</v>
      </c>
      <c r="S270" s="11" t="s">
        <v>2</v>
      </c>
      <c r="T270" s="11">
        <v>0.17452017348537985</v>
      </c>
      <c r="U270" s="11">
        <v>5.056555184493372E-2</v>
      </c>
      <c r="V270" s="11" t="s">
        <v>2</v>
      </c>
      <c r="W270" s="11" t="s">
        <v>2</v>
      </c>
      <c r="X270" s="11">
        <v>0.22014304626083159</v>
      </c>
      <c r="Y270" s="11">
        <v>0.28386072598571221</v>
      </c>
      <c r="Z270" s="11" t="s">
        <v>2</v>
      </c>
      <c r="AA270" s="11" t="s">
        <v>2</v>
      </c>
      <c r="AB270" s="11">
        <v>0.18717595589688707</v>
      </c>
      <c r="AC270" s="11">
        <v>5.5139076913956142E-2</v>
      </c>
      <c r="AD270" s="8" t="s">
        <v>254</v>
      </c>
      <c r="AE270" s="21" t="s">
        <v>991</v>
      </c>
      <c r="AF270" s="22">
        <v>40165</v>
      </c>
      <c r="AG270" s="23">
        <v>2.5000000000000001E-2</v>
      </c>
      <c r="AH270" s="23" t="s">
        <v>2</v>
      </c>
      <c r="AI270" s="24">
        <v>30000</v>
      </c>
      <c r="AJ270" s="39">
        <v>1088</v>
      </c>
      <c r="AK270" s="20">
        <v>130551.23424632354</v>
      </c>
      <c r="AL270" s="20">
        <v>-7920525.5099999998</v>
      </c>
      <c r="AM270" s="21" t="s">
        <v>654</v>
      </c>
      <c r="AN270" s="21" t="s">
        <v>21</v>
      </c>
      <c r="AO270" s="21" t="s">
        <v>22</v>
      </c>
      <c r="AP270" s="8" t="s">
        <v>972</v>
      </c>
      <c r="AQ270" s="21" t="s">
        <v>655</v>
      </c>
      <c r="AR270" s="21" t="s">
        <v>257</v>
      </c>
      <c r="AS270" s="37">
        <v>11083403000168</v>
      </c>
      <c r="AT270" s="21" t="s">
        <v>974</v>
      </c>
      <c r="AU270" s="6"/>
      <c r="AV270" s="6"/>
      <c r="AW270" s="6"/>
      <c r="AX270" s="6"/>
    </row>
    <row r="271" spans="1:50" ht="15" x14ac:dyDescent="0.25">
      <c r="A271" s="21">
        <v>238589</v>
      </c>
      <c r="B271" s="7" t="s">
        <v>921</v>
      </c>
      <c r="C271" s="21" t="s">
        <v>253</v>
      </c>
      <c r="D271" s="7">
        <v>281825595.81</v>
      </c>
      <c r="E271" s="7" t="s">
        <v>960</v>
      </c>
      <c r="F271" s="9" t="s">
        <v>2</v>
      </c>
      <c r="G271" s="9" t="s">
        <v>2</v>
      </c>
      <c r="H271" s="9">
        <v>9.6985049531402939E-2</v>
      </c>
      <c r="I271" s="9">
        <v>0.25944837606927296</v>
      </c>
      <c r="J271" s="10">
        <v>1.1905135578632271E-2</v>
      </c>
      <c r="K271" s="10">
        <v>1.1905135578632271E-2</v>
      </c>
      <c r="L271" s="10">
        <v>1.0804772317282708E-2</v>
      </c>
      <c r="M271" s="10">
        <v>1.2064937819036118E-2</v>
      </c>
      <c r="N271" s="11" t="s">
        <v>2</v>
      </c>
      <c r="O271" s="11" t="s">
        <v>2</v>
      </c>
      <c r="P271" s="11">
        <v>0.35922381062968212</v>
      </c>
      <c r="Q271" s="11">
        <v>0.1115885262242311</v>
      </c>
      <c r="R271" s="11" t="s">
        <v>2</v>
      </c>
      <c r="S271" s="11" t="s">
        <v>2</v>
      </c>
      <c r="T271" s="11">
        <v>0.17513749646586785</v>
      </c>
      <c r="U271" s="11">
        <v>5.0558612135185088E-2</v>
      </c>
      <c r="V271" s="11" t="s">
        <v>2</v>
      </c>
      <c r="W271" s="11" t="s">
        <v>2</v>
      </c>
      <c r="X271" s="11">
        <v>0.22078434843591821</v>
      </c>
      <c r="Y271" s="11">
        <v>0.28385224520050079</v>
      </c>
      <c r="Z271" s="11" t="s">
        <v>2</v>
      </c>
      <c r="AA271" s="11" t="s">
        <v>2</v>
      </c>
      <c r="AB271" s="11">
        <v>0.18779993070464451</v>
      </c>
      <c r="AC271" s="11">
        <v>5.5132106992921592E-2</v>
      </c>
      <c r="AD271" s="8" t="s">
        <v>254</v>
      </c>
      <c r="AE271" s="21" t="s">
        <v>991</v>
      </c>
      <c r="AF271" s="22">
        <v>40150</v>
      </c>
      <c r="AG271" s="23">
        <v>2.5000000000000001E-2</v>
      </c>
      <c r="AH271" s="23" t="s">
        <v>2</v>
      </c>
      <c r="AI271" s="24">
        <v>30000</v>
      </c>
      <c r="AJ271" s="39">
        <v>1828</v>
      </c>
      <c r="AK271" s="20">
        <v>154171.55131838075</v>
      </c>
      <c r="AL271" s="20">
        <v>16446640.17</v>
      </c>
      <c r="AM271" s="21" t="s">
        <v>654</v>
      </c>
      <c r="AN271" s="21" t="s">
        <v>21</v>
      </c>
      <c r="AO271" s="21" t="s">
        <v>22</v>
      </c>
      <c r="AP271" s="8" t="s">
        <v>972</v>
      </c>
      <c r="AQ271" s="21" t="s">
        <v>256</v>
      </c>
      <c r="AR271" s="21" t="s">
        <v>257</v>
      </c>
      <c r="AS271" s="37">
        <v>10225692000120</v>
      </c>
      <c r="AT271" s="21" t="s">
        <v>974</v>
      </c>
      <c r="AU271" s="6"/>
      <c r="AV271" s="6"/>
      <c r="AW271" s="6"/>
      <c r="AX271" s="6"/>
    </row>
    <row r="272" spans="1:50" ht="15" x14ac:dyDescent="0.25">
      <c r="A272" s="21">
        <v>200069</v>
      </c>
      <c r="B272" s="7" t="s">
        <v>928</v>
      </c>
      <c r="C272" s="21" t="s">
        <v>253</v>
      </c>
      <c r="D272" s="7">
        <v>888825959.54999995</v>
      </c>
      <c r="E272" s="7" t="s">
        <v>960</v>
      </c>
      <c r="F272" s="9" t="s">
        <v>2</v>
      </c>
      <c r="G272" s="9">
        <v>0.34160817346044764</v>
      </c>
      <c r="H272" s="9">
        <v>0.14645985795000493</v>
      </c>
      <c r="I272" s="9">
        <v>0.38205528451861642</v>
      </c>
      <c r="J272" s="10">
        <v>1.4517149412185319E-2</v>
      </c>
      <c r="K272" s="10">
        <v>1.4514093295501157E-2</v>
      </c>
      <c r="L272" s="10">
        <v>1.0506403771942929E-2</v>
      </c>
      <c r="M272" s="10">
        <v>1.1774518970758763E-2</v>
      </c>
      <c r="N272" s="11" t="s">
        <v>2</v>
      </c>
      <c r="O272" s="11">
        <v>0.9166573199514656</v>
      </c>
      <c r="P272" s="11">
        <v>0.37689495155261277</v>
      </c>
      <c r="Q272" s="11">
        <v>0.12800799027524001</v>
      </c>
      <c r="R272" s="11" t="s">
        <v>2</v>
      </c>
      <c r="S272" s="11">
        <v>0.61551892402563468</v>
      </c>
      <c r="T272" s="11">
        <v>0.19041534853222331</v>
      </c>
      <c r="U272" s="11">
        <v>6.6076592897386766E-2</v>
      </c>
      <c r="V272" s="11" t="s">
        <v>2</v>
      </c>
      <c r="W272" s="11">
        <v>0.51754052033389208</v>
      </c>
      <c r="X272" s="11">
        <v>0.2366556509315132</v>
      </c>
      <c r="Y272" s="11">
        <v>0.30281624607812807</v>
      </c>
      <c r="Z272" s="11" t="s">
        <v>2</v>
      </c>
      <c r="AA272" s="11">
        <v>0.9158358123002952</v>
      </c>
      <c r="AB272" s="11">
        <v>0.20324240588759857</v>
      </c>
      <c r="AC272" s="11">
        <v>7.0717643629111038E-2</v>
      </c>
      <c r="AD272" s="8" t="s">
        <v>254</v>
      </c>
      <c r="AE272" s="21" t="s">
        <v>991</v>
      </c>
      <c r="AF272" s="22">
        <v>39408</v>
      </c>
      <c r="AG272" s="23">
        <v>0.02</v>
      </c>
      <c r="AH272" s="23" t="s">
        <v>2</v>
      </c>
      <c r="AI272" s="24">
        <v>100000</v>
      </c>
      <c r="AJ272" s="39">
        <v>1787</v>
      </c>
      <c r="AK272" s="20">
        <v>497384.42056519305</v>
      </c>
      <c r="AL272" s="20">
        <v>34494258.880000003</v>
      </c>
      <c r="AM272" s="21" t="s">
        <v>492</v>
      </c>
      <c r="AN272" s="21" t="s">
        <v>21</v>
      </c>
      <c r="AO272" s="21" t="s">
        <v>22</v>
      </c>
      <c r="AP272" s="8" t="s">
        <v>972</v>
      </c>
      <c r="AQ272" s="21" t="s">
        <v>256</v>
      </c>
      <c r="AR272" s="21" t="s">
        <v>257</v>
      </c>
      <c r="AS272" s="37">
        <v>8935353000195</v>
      </c>
      <c r="AT272" s="21" t="s">
        <v>974</v>
      </c>
      <c r="AU272" s="6"/>
      <c r="AV272" s="6"/>
      <c r="AW272" s="6"/>
      <c r="AX272" s="6"/>
    </row>
    <row r="273" spans="1:50" ht="15" x14ac:dyDescent="0.25">
      <c r="A273" s="8">
        <v>19062</v>
      </c>
      <c r="B273" s="7" t="s">
        <v>19</v>
      </c>
      <c r="C273" s="8" t="s">
        <v>9</v>
      </c>
      <c r="D273" s="7">
        <v>29148717.390000001</v>
      </c>
      <c r="E273" s="7" t="s">
        <v>961</v>
      </c>
      <c r="F273" s="9">
        <v>2.1762253217265555E-2</v>
      </c>
      <c r="G273" s="9">
        <v>0.15542639562231794</v>
      </c>
      <c r="H273" s="9">
        <v>0.35604234880955432</v>
      </c>
      <c r="I273" s="9">
        <v>0.59345914787018095</v>
      </c>
      <c r="J273" s="10">
        <v>3.4814353480054142E-3</v>
      </c>
      <c r="K273" s="10">
        <v>3.0831840671167146E-3</v>
      </c>
      <c r="L273" s="10">
        <v>2.1849438119327779E-3</v>
      </c>
      <c r="M273" s="10">
        <v>2.8700213684568691E-3</v>
      </c>
      <c r="N273" s="11">
        <v>1.0560928376009233</v>
      </c>
      <c r="O273" s="11">
        <v>0.64792183714035145</v>
      </c>
      <c r="P273" s="11">
        <v>0.34950493197389121</v>
      </c>
      <c r="Q273" s="11">
        <v>9.4464669158246473E-2</v>
      </c>
      <c r="R273" s="11">
        <v>1.1459705032301786</v>
      </c>
      <c r="S273" s="11">
        <v>0.3890062065360449</v>
      </c>
      <c r="T273" s="11">
        <v>0.16673489297797661</v>
      </c>
      <c r="U273" s="11">
        <v>3.4374911881685843E-2</v>
      </c>
      <c r="V273" s="11">
        <v>0.84046360823848709</v>
      </c>
      <c r="W273" s="11">
        <v>0.30476540389957574</v>
      </c>
      <c r="X273" s="11">
        <v>0.2120553555691429</v>
      </c>
      <c r="Y273" s="11">
        <v>0.26407469098686343</v>
      </c>
      <c r="Z273" s="11">
        <v>1.0558978659693801</v>
      </c>
      <c r="AA273" s="11">
        <v>0.64721551348841366</v>
      </c>
      <c r="AB273" s="11">
        <v>0.17930678682091039</v>
      </c>
      <c r="AC273" s="11">
        <v>3.8877952726639187E-2</v>
      </c>
      <c r="AD273" s="8" t="s">
        <v>9</v>
      </c>
      <c r="AE273" s="8" t="s">
        <v>20</v>
      </c>
      <c r="AF273" s="19">
        <v>34974</v>
      </c>
      <c r="AG273" s="11">
        <v>5.0000000000000001E-3</v>
      </c>
      <c r="AH273" s="11">
        <v>0</v>
      </c>
      <c r="AI273" s="20">
        <v>2000000</v>
      </c>
      <c r="AJ273" s="39">
        <v>187</v>
      </c>
      <c r="AK273" s="20">
        <v>155875.49406417113</v>
      </c>
      <c r="AL273" s="20">
        <v>-4146485.56</v>
      </c>
      <c r="AM273" s="8" t="s">
        <v>11</v>
      </c>
      <c r="AN273" s="8" t="s">
        <v>21</v>
      </c>
      <c r="AO273" s="8" t="s">
        <v>22</v>
      </c>
      <c r="AP273" s="8" t="s">
        <v>972</v>
      </c>
      <c r="AQ273" s="8" t="s">
        <v>14</v>
      </c>
      <c r="AR273" s="8" t="s">
        <v>15</v>
      </c>
      <c r="AS273" s="37">
        <v>829163000181</v>
      </c>
      <c r="AU273" s="6"/>
      <c r="AV273" s="6"/>
      <c r="AW273" s="6"/>
      <c r="AX273" s="6"/>
    </row>
    <row r="274" spans="1:50" ht="15" x14ac:dyDescent="0.25">
      <c r="A274" s="8">
        <v>80543</v>
      </c>
      <c r="B274" s="7" t="s">
        <v>33</v>
      </c>
      <c r="C274" s="8" t="s">
        <v>9</v>
      </c>
      <c r="D274" s="7">
        <v>40589426.270000003</v>
      </c>
      <c r="E274" s="7" t="s">
        <v>961</v>
      </c>
      <c r="F274" s="9">
        <v>8.0516271245690954E-2</v>
      </c>
      <c r="G274" s="9">
        <v>0.2108692150456711</v>
      </c>
      <c r="H274" s="9">
        <v>0.27782457250178011</v>
      </c>
      <c r="I274" s="9">
        <v>0.46867093459425224</v>
      </c>
      <c r="J274" s="10">
        <v>2.6369016106537746E-3</v>
      </c>
      <c r="K274" s="10">
        <v>1.6028619684740301E-3</v>
      </c>
      <c r="L274" s="10">
        <v>1.5267756845340852E-3</v>
      </c>
      <c r="M274" s="10">
        <v>1.5254708121532352E-3</v>
      </c>
      <c r="N274" s="11">
        <v>1.0675630046501396</v>
      </c>
      <c r="O274" s="11">
        <v>0.63944900065194554</v>
      </c>
      <c r="P274" s="11">
        <v>0.33676968987548772</v>
      </c>
      <c r="Q274" s="11">
        <v>8.2605109904660301E-2</v>
      </c>
      <c r="R274" s="11">
        <v>1.1579420639032181</v>
      </c>
      <c r="S274" s="11">
        <v>0.38186459204674161</v>
      </c>
      <c r="T274" s="11">
        <v>0.15572444686942033</v>
      </c>
      <c r="U274" s="11">
        <v>2.3166481949161266E-2</v>
      </c>
      <c r="V274" s="11">
        <v>0.85073086108254192</v>
      </c>
      <c r="W274" s="11">
        <v>0.29805691586706451</v>
      </c>
      <c r="X274" s="11">
        <v>0.20061722146224348</v>
      </c>
      <c r="Y274" s="11">
        <v>0.25037724681970985</v>
      </c>
      <c r="Z274" s="11">
        <v>1.067366945345344</v>
      </c>
      <c r="AA274" s="11">
        <v>0.63874630858293591</v>
      </c>
      <c r="AB274" s="11">
        <v>0.16817770008501598</v>
      </c>
      <c r="AC274" s="11">
        <v>2.7620728089975843E-2</v>
      </c>
      <c r="AD274" s="8" t="s">
        <v>9</v>
      </c>
      <c r="AE274" s="8" t="s">
        <v>1006</v>
      </c>
      <c r="AF274" s="19">
        <v>36739</v>
      </c>
      <c r="AG274" s="11">
        <v>5.0000000000000001E-3</v>
      </c>
      <c r="AH274" s="11">
        <v>0</v>
      </c>
      <c r="AI274" s="20">
        <v>100000</v>
      </c>
      <c r="AJ274" s="39">
        <v>80</v>
      </c>
      <c r="AK274" s="20">
        <v>507367.82837500004</v>
      </c>
      <c r="AL274" s="20">
        <v>12470255.130000001</v>
      </c>
      <c r="AM274" s="8" t="s">
        <v>11</v>
      </c>
      <c r="AN274" s="8" t="s">
        <v>34</v>
      </c>
      <c r="AO274" s="8" t="s">
        <v>22</v>
      </c>
      <c r="AP274" s="8" t="s">
        <v>971</v>
      </c>
      <c r="AQ274" s="8" t="s">
        <v>14</v>
      </c>
      <c r="AR274" s="8" t="s">
        <v>15</v>
      </c>
      <c r="AS274" s="37">
        <v>3553574000185</v>
      </c>
      <c r="AU274" s="6"/>
      <c r="AV274" s="6"/>
      <c r="AW274" s="6"/>
      <c r="AX274" s="6"/>
    </row>
    <row r="275" spans="1:50" ht="15" x14ac:dyDescent="0.25">
      <c r="A275" s="6">
        <v>166030</v>
      </c>
      <c r="B275" s="7" t="s">
        <v>43</v>
      </c>
      <c r="C275" s="6" t="s">
        <v>44</v>
      </c>
      <c r="D275" s="7">
        <v>42628711.579999998</v>
      </c>
      <c r="E275" s="7" t="s">
        <v>961</v>
      </c>
      <c r="F275" s="9" t="s">
        <v>2</v>
      </c>
      <c r="G275" s="9">
        <v>0.13522125184374187</v>
      </c>
      <c r="H275" s="9">
        <v>2.5294815721530781E-2</v>
      </c>
      <c r="I275" s="9">
        <v>0.14529087133962496</v>
      </c>
      <c r="J275" s="10">
        <v>3.9936435813590302E-3</v>
      </c>
      <c r="K275" s="10">
        <v>4.1671532876576571E-3</v>
      </c>
      <c r="L275" s="10">
        <v>2.2717330649876773E-3</v>
      </c>
      <c r="M275" s="10">
        <v>1.3695140857812452E-3</v>
      </c>
      <c r="N275" s="11" t="s">
        <v>2</v>
      </c>
      <c r="O275" s="11">
        <v>0.65297860699573484</v>
      </c>
      <c r="P275" s="11">
        <v>0.32356803150136848</v>
      </c>
      <c r="Q275" s="11">
        <v>7.6413518667943547E-2</v>
      </c>
      <c r="R275" s="11" t="s">
        <v>2</v>
      </c>
      <c r="S275" s="11">
        <v>0.39326847465814252</v>
      </c>
      <c r="T275" s="11">
        <v>0.144310753517644</v>
      </c>
      <c r="U275" s="11">
        <v>1.7314829702760326E-2</v>
      </c>
      <c r="V275" s="11" t="s">
        <v>2</v>
      </c>
      <c r="W275" s="11">
        <v>0.30876917289764649</v>
      </c>
      <c r="X275" s="11">
        <v>0.18876017644104381</v>
      </c>
      <c r="Y275" s="11">
        <v>0.2432261399819815</v>
      </c>
      <c r="Z275" s="11" t="s">
        <v>2</v>
      </c>
      <c r="AA275" s="11">
        <v>0.65227011593750928</v>
      </c>
      <c r="AB275" s="11">
        <v>0.15664102100440114</v>
      </c>
      <c r="AC275" s="11">
        <v>2.1743601299699877E-2</v>
      </c>
      <c r="AD275" s="8" t="s">
        <v>45</v>
      </c>
      <c r="AE275" s="12" t="s">
        <v>4</v>
      </c>
      <c r="AF275" s="14">
        <v>36403</v>
      </c>
      <c r="AG275" s="16">
        <v>4.1999999999999997E-3</v>
      </c>
      <c r="AH275" s="17">
        <v>0</v>
      </c>
      <c r="AI275" s="18">
        <v>50000</v>
      </c>
      <c r="AJ275" s="39">
        <v>140</v>
      </c>
      <c r="AK275" s="20">
        <v>304490.79699999996</v>
      </c>
      <c r="AL275" s="20">
        <v>5711213.4500000002</v>
      </c>
      <c r="AM275" s="6" t="s">
        <v>46</v>
      </c>
      <c r="AN275" s="6" t="s">
        <v>5</v>
      </c>
      <c r="AO275" s="6"/>
      <c r="AP275" s="8" t="s">
        <v>972</v>
      </c>
      <c r="AQ275" s="6" t="s">
        <v>47</v>
      </c>
      <c r="AR275" s="6" t="s">
        <v>48</v>
      </c>
      <c r="AS275" s="37">
        <v>2673461000150</v>
      </c>
      <c r="AT275" s="6"/>
      <c r="AU275" s="6"/>
      <c r="AV275" s="6"/>
      <c r="AW275" s="6"/>
      <c r="AX275" s="6"/>
    </row>
    <row r="276" spans="1:50" ht="15" x14ac:dyDescent="0.25">
      <c r="A276" s="8">
        <v>44776</v>
      </c>
      <c r="B276" s="7" t="s">
        <v>61</v>
      </c>
      <c r="C276" s="8" t="s">
        <v>9</v>
      </c>
      <c r="D276" s="7">
        <v>56288951.030000001</v>
      </c>
      <c r="E276" s="7" t="s">
        <v>961</v>
      </c>
      <c r="F276" s="9">
        <v>5.584855186929155E-3</v>
      </c>
      <c r="G276" s="9">
        <v>0.15200577692933631</v>
      </c>
      <c r="H276" s="9">
        <v>0.33619847656272467</v>
      </c>
      <c r="I276" s="9">
        <v>0.4249627496353835</v>
      </c>
      <c r="J276" s="10">
        <v>2.2134226907098648E-3</v>
      </c>
      <c r="K276" s="10">
        <v>2.0908025869392274E-3</v>
      </c>
      <c r="L276" s="10">
        <v>1.9401937693517203E-3</v>
      </c>
      <c r="M276" s="10">
        <v>2.5237704113239717E-3</v>
      </c>
      <c r="N276" s="11">
        <v>1.0507670500786719</v>
      </c>
      <c r="O276" s="11">
        <v>0.63823819024283868</v>
      </c>
      <c r="P276" s="11">
        <v>0.3449818078301945</v>
      </c>
      <c r="Q276" s="11">
        <v>8.6895884891258879E-2</v>
      </c>
      <c r="R276" s="11">
        <v>1.1404119103883503</v>
      </c>
      <c r="S276" s="11">
        <v>0.38084401987196759</v>
      </c>
      <c r="T276" s="11">
        <v>0.16282435761149738</v>
      </c>
      <c r="U276" s="11">
        <v>2.7221679091413931E-2</v>
      </c>
      <c r="V276" s="11">
        <v>0.8356963535986861</v>
      </c>
      <c r="W276" s="11">
        <v>0.2970982396138111</v>
      </c>
      <c r="X276" s="11">
        <v>0.20799291999563763</v>
      </c>
      <c r="Y276" s="11">
        <v>0.25533296646797443</v>
      </c>
      <c r="Z276" s="11">
        <v>1.0505725834717383</v>
      </c>
      <c r="AA276" s="11">
        <v>0.63753601714506325</v>
      </c>
      <c r="AB276" s="11">
        <v>0.17535411434531389</v>
      </c>
      <c r="AC276" s="11">
        <v>3.1693579100430691E-2</v>
      </c>
      <c r="AD276" s="8" t="s">
        <v>9</v>
      </c>
      <c r="AE276" s="8" t="s">
        <v>20</v>
      </c>
      <c r="AF276" s="19">
        <v>35534</v>
      </c>
      <c r="AG276" s="11">
        <v>5.0000000000000001E-3</v>
      </c>
      <c r="AH276" s="11">
        <v>0</v>
      </c>
      <c r="AI276" s="20">
        <v>2000000</v>
      </c>
      <c r="AJ276" s="39">
        <v>162</v>
      </c>
      <c r="AK276" s="20">
        <v>347462.66067901236</v>
      </c>
      <c r="AL276" s="20">
        <v>-4769329.83</v>
      </c>
      <c r="AM276" s="8" t="s">
        <v>11</v>
      </c>
      <c r="AN276" s="8" t="s">
        <v>21</v>
      </c>
      <c r="AO276" s="8" t="s">
        <v>22</v>
      </c>
      <c r="AP276" s="8" t="s">
        <v>972</v>
      </c>
      <c r="AQ276" s="8" t="s">
        <v>14</v>
      </c>
      <c r="AR276" s="8" t="s">
        <v>15</v>
      </c>
      <c r="AS276" s="37">
        <v>1757217000103</v>
      </c>
      <c r="AU276" s="6"/>
      <c r="AV276" s="6"/>
      <c r="AW276" s="6"/>
      <c r="AX276" s="6"/>
    </row>
    <row r="277" spans="1:50" ht="15" x14ac:dyDescent="0.25">
      <c r="A277" s="21">
        <v>16179</v>
      </c>
      <c r="B277" s="7" t="s">
        <v>75</v>
      </c>
      <c r="C277" s="21" t="s">
        <v>76</v>
      </c>
      <c r="D277" s="7">
        <v>67678039.129999995</v>
      </c>
      <c r="E277" s="7" t="s">
        <v>961</v>
      </c>
      <c r="F277" s="9">
        <v>-0.22627442881477214</v>
      </c>
      <c r="G277" s="9">
        <v>-0.10852581274792354</v>
      </c>
      <c r="H277" s="9">
        <v>5.8405023523137381E-2</v>
      </c>
      <c r="I277" s="9">
        <v>4.8951097109830047E-2</v>
      </c>
      <c r="J277" s="10">
        <v>2.9391618438202229E-3</v>
      </c>
      <c r="K277" s="10">
        <v>2.2684579821419244E-3</v>
      </c>
      <c r="L277" s="10">
        <v>2.6100552000777877E-3</v>
      </c>
      <c r="M277" s="10">
        <v>3.2772425458722381E-3</v>
      </c>
      <c r="N277" s="11">
        <v>0.99386386982029951</v>
      </c>
      <c r="O277" s="11">
        <v>0.60439817117303685</v>
      </c>
      <c r="P277" s="11">
        <v>0.32698721308132339</v>
      </c>
      <c r="Q277" s="11">
        <v>7.5950879347308486E-2</v>
      </c>
      <c r="R277" s="11">
        <v>1.0810213302835439</v>
      </c>
      <c r="S277" s="11">
        <v>0.35232082450074831</v>
      </c>
      <c r="T277" s="11">
        <v>0.14726685864941702</v>
      </c>
      <c r="U277" s="11">
        <v>1.6877590822419908E-2</v>
      </c>
      <c r="V277" s="11">
        <v>0.78476079731282922</v>
      </c>
      <c r="W277" s="11">
        <v>0.27030492626941194</v>
      </c>
      <c r="X277" s="11">
        <v>0.1918311080452626</v>
      </c>
      <c r="Y277" s="11">
        <v>0.24269180509411359</v>
      </c>
      <c r="Z277" s="11">
        <v>0.99367479913017087</v>
      </c>
      <c r="AA277" s="11">
        <v>0.60371050240751334</v>
      </c>
      <c r="AB277" s="11">
        <v>0.15962897899334738</v>
      </c>
      <c r="AC277" s="11">
        <v>2.1304458946532989E-2</v>
      </c>
      <c r="AD277" s="8" t="s">
        <v>76</v>
      </c>
      <c r="AE277" s="21" t="s">
        <v>990</v>
      </c>
      <c r="AF277" s="22">
        <v>34841</v>
      </c>
      <c r="AG277" s="23">
        <v>5.0000000000000001E-3</v>
      </c>
      <c r="AH277" s="23">
        <v>0</v>
      </c>
      <c r="AI277" s="24">
        <v>2000</v>
      </c>
      <c r="AJ277" s="39">
        <v>370</v>
      </c>
      <c r="AK277" s="20">
        <v>182913.61927027025</v>
      </c>
      <c r="AL277" s="20">
        <v>9938835.1400000006</v>
      </c>
      <c r="AM277" s="21" t="s">
        <v>77</v>
      </c>
      <c r="AN277" s="21" t="s">
        <v>34</v>
      </c>
      <c r="AO277" s="21" t="s">
        <v>22</v>
      </c>
      <c r="AP277" s="8" t="s">
        <v>971</v>
      </c>
      <c r="AQ277" s="21" t="s">
        <v>78</v>
      </c>
      <c r="AR277" s="21" t="s">
        <v>79</v>
      </c>
      <c r="AS277" s="37">
        <v>346750000110</v>
      </c>
      <c r="AT277" s="21" t="s">
        <v>978</v>
      </c>
      <c r="AU277" s="6"/>
      <c r="AV277" s="6"/>
      <c r="AW277" s="6"/>
      <c r="AX277" s="6"/>
    </row>
    <row r="278" spans="1:50" ht="15" x14ac:dyDescent="0.25">
      <c r="A278" s="6">
        <v>155284</v>
      </c>
      <c r="B278" s="7" t="s">
        <v>85</v>
      </c>
      <c r="C278" s="6" t="s">
        <v>86</v>
      </c>
      <c r="D278" s="7">
        <v>86747722.030000001</v>
      </c>
      <c r="E278" s="7" t="s">
        <v>961</v>
      </c>
      <c r="F278" s="9">
        <v>0.27675796999506924</v>
      </c>
      <c r="G278" s="9">
        <v>0.21934368178854527</v>
      </c>
      <c r="H278" s="9">
        <v>0.19236333929394925</v>
      </c>
      <c r="I278" s="9">
        <v>0.21824811429739888</v>
      </c>
      <c r="J278" s="10">
        <v>1.8156506735089787E-3</v>
      </c>
      <c r="K278" s="10">
        <v>1.6944876156956071E-3</v>
      </c>
      <c r="L278" s="10">
        <v>1.5883981339418051E-3</v>
      </c>
      <c r="M278" s="10">
        <v>8.6686989753215031E-4</v>
      </c>
      <c r="N278" s="11">
        <v>1.0919383186304095</v>
      </c>
      <c r="O278" s="11">
        <v>0.64146985508713095</v>
      </c>
      <c r="P278" s="11">
        <v>0.33249914549870274</v>
      </c>
      <c r="Q278" s="11">
        <v>7.6296096575653838E-2</v>
      </c>
      <c r="R278" s="11">
        <v>1.1833828921829701</v>
      </c>
      <c r="S278" s="11">
        <v>0.38356793700504932</v>
      </c>
      <c r="T278" s="11">
        <v>0.15203228315934192</v>
      </c>
      <c r="U278" s="11">
        <v>1.7203854474607372E-2</v>
      </c>
      <c r="V278" s="11">
        <v>0.8725498555849589</v>
      </c>
      <c r="W278" s="11">
        <v>0.29965695592595609</v>
      </c>
      <c r="X278" s="11">
        <v>0.19678163993864972</v>
      </c>
      <c r="Y278" s="11">
        <v>0.24309052089878147</v>
      </c>
      <c r="Z278" s="11">
        <v>1.091739947905308</v>
      </c>
      <c r="AA278" s="11">
        <v>0.64076629685004671</v>
      </c>
      <c r="AB278" s="11">
        <v>0.16444575228131586</v>
      </c>
      <c r="AC278" s="11">
        <v>2.1632142952728639E-2</v>
      </c>
      <c r="AD278" s="8" t="s">
        <v>3</v>
      </c>
      <c r="AE278" s="12" t="s">
        <v>4</v>
      </c>
      <c r="AF278" s="14">
        <v>38310</v>
      </c>
      <c r="AG278" s="16">
        <v>5.0000000000000001E-3</v>
      </c>
      <c r="AH278" s="17">
        <v>0</v>
      </c>
      <c r="AI278" s="18">
        <v>5000</v>
      </c>
      <c r="AJ278" s="39">
        <v>265</v>
      </c>
      <c r="AK278" s="20">
        <v>327349.89445283019</v>
      </c>
      <c r="AL278" s="20">
        <v>7094228.9199999999</v>
      </c>
      <c r="AM278" s="6" t="s">
        <v>87</v>
      </c>
      <c r="AN278" s="6" t="s">
        <v>88</v>
      </c>
      <c r="AO278" s="6" t="s">
        <v>22</v>
      </c>
      <c r="AP278" s="8" t="s">
        <v>972</v>
      </c>
      <c r="AQ278" s="6" t="s">
        <v>89</v>
      </c>
      <c r="AR278" s="6" t="s">
        <v>90</v>
      </c>
      <c r="AS278" s="37">
        <v>6893041000130</v>
      </c>
      <c r="AT278" s="6" t="s">
        <v>982</v>
      </c>
      <c r="AU278" s="6"/>
      <c r="AV278" s="6"/>
      <c r="AW278" s="6"/>
      <c r="AX278" s="6"/>
    </row>
    <row r="279" spans="1:50" ht="15" x14ac:dyDescent="0.25">
      <c r="A279" s="8">
        <v>101389</v>
      </c>
      <c r="B279" s="7" t="s">
        <v>108</v>
      </c>
      <c r="C279" s="8" t="s">
        <v>9</v>
      </c>
      <c r="D279" s="7">
        <v>105818838.7</v>
      </c>
      <c r="E279" s="7" t="s">
        <v>961</v>
      </c>
      <c r="F279" s="9">
        <v>-3.5443763399746614E-2</v>
      </c>
      <c r="G279" s="9">
        <v>0.14910616820062553</v>
      </c>
      <c r="H279" s="9">
        <v>6.2449344780148262E-2</v>
      </c>
      <c r="I279" s="9">
        <v>0.24734791757137378</v>
      </c>
      <c r="J279" s="10">
        <v>2.6945611337725168E-3</v>
      </c>
      <c r="K279" s="10">
        <v>2.1020279194245866E-3</v>
      </c>
      <c r="L279" s="10">
        <v>1.5875594874081248E-3</v>
      </c>
      <c r="M279" s="10">
        <v>9.2670776219633819E-4</v>
      </c>
      <c r="N279" s="11">
        <v>1.0417062193497921</v>
      </c>
      <c r="O279" s="11">
        <v>0.63797486565579287</v>
      </c>
      <c r="P279" s="11">
        <v>0.32506847480083634</v>
      </c>
      <c r="Q279" s="11">
        <v>7.6776414752040889E-2</v>
      </c>
      <c r="R279" s="11">
        <v>1.1309550049785608</v>
      </c>
      <c r="S279" s="11">
        <v>0.38062206790950381</v>
      </c>
      <c r="T279" s="11">
        <v>0.14560798445837397</v>
      </c>
      <c r="U279" s="11">
        <v>1.76578015826101E-2</v>
      </c>
      <c r="V279" s="11">
        <v>0.82758576203786438</v>
      </c>
      <c r="W279" s="11">
        <v>0.29688974865056861</v>
      </c>
      <c r="X279" s="11">
        <v>0.1901077968118623</v>
      </c>
      <c r="Y279" s="11">
        <v>0.24364527434811722</v>
      </c>
      <c r="Z279" s="11">
        <v>1.0415126119477143</v>
      </c>
      <c r="AA279" s="11">
        <v>0.63727280542282694</v>
      </c>
      <c r="AB279" s="11">
        <v>0.15795222997028024</v>
      </c>
      <c r="AC279" s="11">
        <v>2.208806627104476E-2</v>
      </c>
      <c r="AD279" s="8" t="s">
        <v>9</v>
      </c>
      <c r="AE279" s="8" t="s">
        <v>4</v>
      </c>
      <c r="AF279" s="19">
        <v>37378</v>
      </c>
      <c r="AG279" s="11">
        <v>6.9999999999999993E-3</v>
      </c>
      <c r="AH279" s="11">
        <v>0</v>
      </c>
      <c r="AI279" s="20">
        <v>50000</v>
      </c>
      <c r="AJ279" s="39">
        <v>230</v>
      </c>
      <c r="AK279" s="20">
        <v>460081.90739130438</v>
      </c>
      <c r="AL279" s="20">
        <v>-17308095.149999999</v>
      </c>
      <c r="AM279" s="8" t="s">
        <v>11</v>
      </c>
      <c r="AN279" s="8" t="s">
        <v>34</v>
      </c>
      <c r="AO279" s="8" t="s">
        <v>22</v>
      </c>
      <c r="AP279" s="8" t="s">
        <v>971</v>
      </c>
      <c r="AQ279" s="8" t="s">
        <v>14</v>
      </c>
      <c r="AR279" s="8" t="s">
        <v>15</v>
      </c>
      <c r="AS279" s="37">
        <v>4830474000111</v>
      </c>
      <c r="AU279" s="6"/>
      <c r="AV279" s="6"/>
      <c r="AW279" s="6"/>
      <c r="AX279" s="6"/>
    </row>
    <row r="280" spans="1:50" ht="15" x14ac:dyDescent="0.25">
      <c r="A280" s="8">
        <v>101397</v>
      </c>
      <c r="B280" s="7" t="s">
        <v>110</v>
      </c>
      <c r="C280" s="8" t="s">
        <v>9</v>
      </c>
      <c r="D280" s="7">
        <v>133613659.75</v>
      </c>
      <c r="E280" s="7" t="s">
        <v>961</v>
      </c>
      <c r="F280" s="9">
        <v>8.4330064340085192E-2</v>
      </c>
      <c r="G280" s="9">
        <v>0.16609272886062909</v>
      </c>
      <c r="H280" s="9">
        <v>-2.5531005326729989E-2</v>
      </c>
      <c r="I280" s="9">
        <v>0.23152977329487448</v>
      </c>
      <c r="J280" s="10">
        <v>3.6189632794188585E-3</v>
      </c>
      <c r="K280" s="10">
        <v>3.3369902409324907E-3</v>
      </c>
      <c r="L280" s="10">
        <v>1.9421521353745978E-3</v>
      </c>
      <c r="M280" s="10">
        <v>2.079265169957573E-3</v>
      </c>
      <c r="N280" s="11">
        <v>1.0753644140029004</v>
      </c>
      <c r="O280" s="11">
        <v>0.6524243348626908</v>
      </c>
      <c r="P280" s="11">
        <v>0.31971429753397462</v>
      </c>
      <c r="Q280" s="11">
        <v>7.980272545096545E-2</v>
      </c>
      <c r="R280" s="11">
        <v>1.1660844950466398</v>
      </c>
      <c r="S280" s="11">
        <v>0.3928012877955398</v>
      </c>
      <c r="T280" s="11">
        <v>0.14097894954903145</v>
      </c>
      <c r="U280" s="11">
        <v>2.0517957739989212E-2</v>
      </c>
      <c r="V280" s="11">
        <v>0.85771411093592942</v>
      </c>
      <c r="W280" s="11">
        <v>0.3083303201030283</v>
      </c>
      <c r="X280" s="11">
        <v>0.18529895241477345</v>
      </c>
      <c r="Y280" s="11">
        <v>0.24714057471675832</v>
      </c>
      <c r="Z280" s="11">
        <v>1.0751676149194909</v>
      </c>
      <c r="AA280" s="11">
        <v>0.65171608137369241</v>
      </c>
      <c r="AB280" s="11">
        <v>0.15327331591887594</v>
      </c>
      <c r="AC280" s="11">
        <v>2.4960673813169798E-2</v>
      </c>
      <c r="AD280" s="8" t="s">
        <v>9</v>
      </c>
      <c r="AE280" s="8" t="s">
        <v>4</v>
      </c>
      <c r="AF280" s="19">
        <v>37378</v>
      </c>
      <c r="AG280" s="11">
        <v>6.9999999999999993E-3</v>
      </c>
      <c r="AH280" s="11">
        <v>0</v>
      </c>
      <c r="AI280" s="20">
        <v>50000</v>
      </c>
      <c r="AJ280" s="39">
        <v>310</v>
      </c>
      <c r="AK280" s="20">
        <v>431011.80564516131</v>
      </c>
      <c r="AL280" s="20">
        <v>-8585200.7899999991</v>
      </c>
      <c r="AM280" s="8" t="s">
        <v>11</v>
      </c>
      <c r="AN280" s="8" t="s">
        <v>21</v>
      </c>
      <c r="AO280" s="8" t="s">
        <v>22</v>
      </c>
      <c r="AP280" s="8" t="s">
        <v>972</v>
      </c>
      <c r="AQ280" s="8" t="s">
        <v>14</v>
      </c>
      <c r="AR280" s="8" t="s">
        <v>15</v>
      </c>
      <c r="AS280" s="37">
        <v>4830483000102</v>
      </c>
      <c r="AU280" s="6"/>
      <c r="AV280" s="6"/>
      <c r="AW280" s="6"/>
      <c r="AX280" s="6"/>
    </row>
    <row r="281" spans="1:50" ht="15" x14ac:dyDescent="0.25">
      <c r="A281" s="21">
        <v>10065</v>
      </c>
      <c r="B281" s="7" t="s">
        <v>156</v>
      </c>
      <c r="C281" s="21" t="s">
        <v>69</v>
      </c>
      <c r="D281" s="7">
        <v>596482078.09000003</v>
      </c>
      <c r="E281" s="7" t="s">
        <v>961</v>
      </c>
      <c r="F281" s="9">
        <v>0.73225836245314002</v>
      </c>
      <c r="G281" s="9">
        <v>0.76339106213902264</v>
      </c>
      <c r="H281" s="9">
        <v>0.66838639984727199</v>
      </c>
      <c r="I281" s="9">
        <v>0.65980509979558111</v>
      </c>
      <c r="J281" s="10">
        <v>1.9110694695176464E-3</v>
      </c>
      <c r="K281" s="10">
        <v>1.8147152631964891E-3</v>
      </c>
      <c r="L281" s="10">
        <v>1.9552147573252987E-3</v>
      </c>
      <c r="M281" s="10">
        <v>1.35899031977693E-3</v>
      </c>
      <c r="N281" s="11">
        <v>1.1672779863060727</v>
      </c>
      <c r="O281" s="11">
        <v>0.7022895906799127</v>
      </c>
      <c r="P281" s="11">
        <v>0.368545563301232</v>
      </c>
      <c r="Q281" s="11">
        <v>8.4785808852662736E-2</v>
      </c>
      <c r="R281" s="11">
        <v>1.2620158710049694</v>
      </c>
      <c r="S281" s="11">
        <v>0.43483189158972313</v>
      </c>
      <c r="T281" s="11">
        <v>0.18319675867967811</v>
      </c>
      <c r="U281" s="11">
        <v>2.5227453258463983E-2</v>
      </c>
      <c r="V281" s="11">
        <v>0.93998840411646878</v>
      </c>
      <c r="W281" s="11">
        <v>0.34781184111971464</v>
      </c>
      <c r="X281" s="11">
        <v>0.22915666333536566</v>
      </c>
      <c r="Y281" s="11">
        <v>0.25289589034152549</v>
      </c>
      <c r="Z281" s="11">
        <v>1.1670724714006804</v>
      </c>
      <c r="AA281" s="11">
        <v>0.70155996420537581</v>
      </c>
      <c r="AB281" s="11">
        <v>0.19594603371632102</v>
      </c>
      <c r="AC281" s="11">
        <v>2.9690671618035402E-2</v>
      </c>
      <c r="AD281" s="8" t="s">
        <v>69</v>
      </c>
      <c r="AE281" s="21" t="s">
        <v>1007</v>
      </c>
      <c r="AF281" s="22">
        <v>34199</v>
      </c>
      <c r="AG281" s="23">
        <v>5.0000000000000001E-3</v>
      </c>
      <c r="AH281" s="23">
        <v>0</v>
      </c>
      <c r="AI281" s="24">
        <v>1</v>
      </c>
      <c r="AJ281" s="39">
        <v>11</v>
      </c>
      <c r="AK281" s="20">
        <v>54225643.462727278</v>
      </c>
      <c r="AL281" s="20">
        <v>-370399042.80000001</v>
      </c>
      <c r="AM281" s="21" t="s">
        <v>157</v>
      </c>
      <c r="AN281" s="21" t="s">
        <v>88</v>
      </c>
      <c r="AO281" s="21" t="s">
        <v>22</v>
      </c>
      <c r="AP281" s="8" t="s">
        <v>971</v>
      </c>
      <c r="AQ281" s="21" t="s">
        <v>84</v>
      </c>
      <c r="AR281" s="21" t="s">
        <v>74</v>
      </c>
      <c r="AS281" s="37">
        <v>71586432000174</v>
      </c>
      <c r="AT281" s="21" t="s">
        <v>983</v>
      </c>
      <c r="AU281" s="6"/>
      <c r="AV281" s="6"/>
      <c r="AW281" s="6"/>
      <c r="AX281" s="6"/>
    </row>
    <row r="282" spans="1:50" ht="15" x14ac:dyDescent="0.25">
      <c r="A282" s="21">
        <v>247571</v>
      </c>
      <c r="B282" s="7" t="s">
        <v>161</v>
      </c>
      <c r="C282" s="21" t="s">
        <v>162</v>
      </c>
      <c r="D282" s="7">
        <v>152094893.62</v>
      </c>
      <c r="E282" s="7" t="s">
        <v>961</v>
      </c>
      <c r="F282" s="9" t="s">
        <v>2</v>
      </c>
      <c r="G282" s="9" t="s">
        <v>2</v>
      </c>
      <c r="H282" s="9">
        <v>0.10778254582625256</v>
      </c>
      <c r="I282" s="9">
        <v>0.17238578883754135</v>
      </c>
      <c r="J282" s="10">
        <v>3.1572208905607901E-3</v>
      </c>
      <c r="K282" s="10">
        <v>3.1572208905607901E-3</v>
      </c>
      <c r="L282" s="10">
        <v>3.1572208905607901E-3</v>
      </c>
      <c r="M282" s="10">
        <v>3.4487481225103683E-3</v>
      </c>
      <c r="N282" s="11" t="s">
        <v>2</v>
      </c>
      <c r="O282" s="11" t="s">
        <v>2</v>
      </c>
      <c r="P282" s="11">
        <v>0.33374992000000003</v>
      </c>
      <c r="Q282" s="11">
        <v>8.1159965917134258E-2</v>
      </c>
      <c r="R282" s="11" t="s">
        <v>2</v>
      </c>
      <c r="S282" s="11" t="s">
        <v>2</v>
      </c>
      <c r="T282" s="11">
        <v>0.15311365916570896</v>
      </c>
      <c r="U282" s="11">
        <v>2.1800681182012394E-2</v>
      </c>
      <c r="V282" s="11" t="s">
        <v>2</v>
      </c>
      <c r="W282" s="11" t="s">
        <v>2</v>
      </c>
      <c r="X282" s="11">
        <v>0.19790502074074068</v>
      </c>
      <c r="Y282" s="11">
        <v>0.24870814776978944</v>
      </c>
      <c r="Z282" s="11" t="s">
        <v>2</v>
      </c>
      <c r="AA282" s="11" t="s">
        <v>2</v>
      </c>
      <c r="AB282" s="11">
        <v>0.16553878041571846</v>
      </c>
      <c r="AC282" s="11">
        <v>2.6248981454873421E-2</v>
      </c>
      <c r="AD282" s="8" t="s">
        <v>163</v>
      </c>
      <c r="AE282" s="21" t="s">
        <v>990</v>
      </c>
      <c r="AF282" s="22">
        <v>40298</v>
      </c>
      <c r="AG282" s="23">
        <v>2.8999999999999998E-2</v>
      </c>
      <c r="AH282" s="23">
        <v>2.8999999999999998E-2</v>
      </c>
      <c r="AI282" s="24">
        <v>25000</v>
      </c>
      <c r="AJ282" s="39">
        <v>535</v>
      </c>
      <c r="AK282" s="20">
        <v>284289.52078504674</v>
      </c>
      <c r="AL282" s="20">
        <v>89287414.700000003</v>
      </c>
      <c r="AM282" s="21" t="s">
        <v>164</v>
      </c>
      <c r="AN282" s="21" t="s">
        <v>5</v>
      </c>
      <c r="AO282" s="21" t="s">
        <v>22</v>
      </c>
      <c r="AP282" s="8" t="s">
        <v>972</v>
      </c>
      <c r="AQ282" s="21" t="s">
        <v>165</v>
      </c>
      <c r="AR282" s="21" t="s">
        <v>166</v>
      </c>
      <c r="AS282" s="37">
        <v>11714770000112</v>
      </c>
      <c r="AT282" s="21" t="s">
        <v>980</v>
      </c>
    </row>
    <row r="283" spans="1:50" ht="15" x14ac:dyDescent="0.25">
      <c r="A283" s="21">
        <v>237639</v>
      </c>
      <c r="B283" s="7" t="s">
        <v>169</v>
      </c>
      <c r="C283" s="21" t="s">
        <v>94</v>
      </c>
      <c r="D283" s="7">
        <v>51534728.659999996</v>
      </c>
      <c r="E283" s="7" t="s">
        <v>961</v>
      </c>
      <c r="F283" s="9" t="s">
        <v>2</v>
      </c>
      <c r="G283" s="9" t="s">
        <v>2</v>
      </c>
      <c r="H283" s="9">
        <v>-2.0031511519241887E-2</v>
      </c>
      <c r="I283" s="9">
        <v>0.16037141195973126</v>
      </c>
      <c r="J283" s="10">
        <v>2.282621573677146E-3</v>
      </c>
      <c r="K283" s="10">
        <v>2.282621573677146E-3</v>
      </c>
      <c r="L283" s="10">
        <v>2.3698976898474731E-3</v>
      </c>
      <c r="M283" s="10">
        <v>2.8878037890145E-3</v>
      </c>
      <c r="N283" s="11" t="s">
        <v>2</v>
      </c>
      <c r="O283" s="11" t="s">
        <v>2</v>
      </c>
      <c r="P283" s="11">
        <v>0.31979034622501334</v>
      </c>
      <c r="Q283" s="11">
        <v>7.958323798320599E-2</v>
      </c>
      <c r="R283" s="11" t="s">
        <v>2</v>
      </c>
      <c r="S283" s="11" t="s">
        <v>2</v>
      </c>
      <c r="T283" s="11">
        <v>0.14104469859469848</v>
      </c>
      <c r="U283" s="11">
        <v>2.0310520865578718E-2</v>
      </c>
      <c r="V283" s="11" t="s">
        <v>2</v>
      </c>
      <c r="W283" s="11" t="s">
        <v>2</v>
      </c>
      <c r="X283" s="11">
        <v>0.18536725540579901</v>
      </c>
      <c r="Y283" s="11">
        <v>0.24688707310925828</v>
      </c>
      <c r="Z283" s="11" t="s">
        <v>2</v>
      </c>
      <c r="AA283" s="11" t="s">
        <v>2</v>
      </c>
      <c r="AB283" s="11">
        <v>0.15333977342884553</v>
      </c>
      <c r="AC283" s="11">
        <v>2.4752333884453526E-2</v>
      </c>
      <c r="AD283" s="8" t="s">
        <v>94</v>
      </c>
      <c r="AE283" s="21" t="s">
        <v>4</v>
      </c>
      <c r="AF283" s="22">
        <v>40136</v>
      </c>
      <c r="AG283" s="23">
        <v>5.0000000000000001E-3</v>
      </c>
      <c r="AH283" s="23">
        <v>0.1</v>
      </c>
      <c r="AI283" s="24">
        <v>50000</v>
      </c>
      <c r="AJ283" s="39">
        <v>160</v>
      </c>
      <c r="AK283" s="20">
        <v>322092.05412499997</v>
      </c>
      <c r="AL283" s="20">
        <v>44920707.579999998</v>
      </c>
      <c r="AM283" s="21" t="s">
        <v>95</v>
      </c>
      <c r="AN283" s="21" t="s">
        <v>5</v>
      </c>
      <c r="AO283" s="21" t="s">
        <v>22</v>
      </c>
      <c r="AP283" s="8" t="s">
        <v>972</v>
      </c>
      <c r="AQ283" s="21" t="s">
        <v>96</v>
      </c>
      <c r="AR283" s="21" t="s">
        <v>97</v>
      </c>
      <c r="AS283" s="37">
        <v>11039132000143</v>
      </c>
      <c r="AT283" s="21" t="s">
        <v>978</v>
      </c>
      <c r="AU283" s="6"/>
      <c r="AV283" s="6"/>
      <c r="AW283" s="6"/>
      <c r="AX283" s="6"/>
    </row>
    <row r="284" spans="1:50" ht="15" x14ac:dyDescent="0.25">
      <c r="A284" s="6">
        <v>205214</v>
      </c>
      <c r="B284" s="7" t="s">
        <v>170</v>
      </c>
      <c r="C284" s="6" t="s">
        <v>171</v>
      </c>
      <c r="D284" s="7">
        <v>107212839.03</v>
      </c>
      <c r="E284" s="7" t="s">
        <v>961</v>
      </c>
      <c r="F284" s="9" t="s">
        <v>2</v>
      </c>
      <c r="G284" s="9">
        <v>0.32263435885690361</v>
      </c>
      <c r="H284" s="9">
        <v>2.7361292826857926</v>
      </c>
      <c r="I284" s="9">
        <v>3.9628508110958776</v>
      </c>
      <c r="J284" s="10">
        <v>2.862474956793146E-2</v>
      </c>
      <c r="K284" s="10">
        <v>2.9072879370083002E-2</v>
      </c>
      <c r="L284" s="10">
        <v>8.2035232662084755E-4</v>
      </c>
      <c r="M284" s="10">
        <v>9.4812114845590795E-4</v>
      </c>
      <c r="N284" s="11" t="s">
        <v>2</v>
      </c>
      <c r="O284" s="11">
        <v>1.1819639336862746</v>
      </c>
      <c r="P284" s="11">
        <v>0.40230460183598504</v>
      </c>
      <c r="Q284" s="11">
        <v>0.11911293587603078</v>
      </c>
      <c r="R284" s="11" t="s">
        <v>2</v>
      </c>
      <c r="S284" s="11">
        <v>0.83914150417918898</v>
      </c>
      <c r="T284" s="11">
        <v>0.21238364586968839</v>
      </c>
      <c r="U284" s="11">
        <v>5.7669906624506551E-2</v>
      </c>
      <c r="V284" s="11" t="s">
        <v>2</v>
      </c>
      <c r="W284" s="11">
        <v>0.7276007812183678</v>
      </c>
      <c r="X284" s="11">
        <v>0.25947728127861613</v>
      </c>
      <c r="Y284" s="11">
        <v>0.29254271833635115</v>
      </c>
      <c r="Z284" s="11" t="s">
        <v>2</v>
      </c>
      <c r="AA284" s="11">
        <v>1.1810287116998288</v>
      </c>
      <c r="AB284" s="11">
        <v>0.22544741775524435</v>
      </c>
      <c r="AC284" s="11">
        <v>6.2274359744260099E-2</v>
      </c>
      <c r="AD284" s="8" t="s">
        <v>3</v>
      </c>
      <c r="AE284" s="12" t="s">
        <v>4</v>
      </c>
      <c r="AF284" s="14">
        <v>39490</v>
      </c>
      <c r="AG284" s="16">
        <v>6.9999999999999993E-3</v>
      </c>
      <c r="AH284" s="17">
        <v>0.1</v>
      </c>
      <c r="AI284" s="18">
        <v>100000</v>
      </c>
      <c r="AJ284" s="39">
        <v>211</v>
      </c>
      <c r="AK284" s="20">
        <v>508117.72052132699</v>
      </c>
      <c r="AL284" s="20">
        <v>35350735.82</v>
      </c>
      <c r="AM284" s="6" t="s">
        <v>172</v>
      </c>
      <c r="AN284" s="6" t="s">
        <v>88</v>
      </c>
      <c r="AO284" s="6" t="s">
        <v>173</v>
      </c>
      <c r="AP284" s="8" t="s">
        <v>972</v>
      </c>
      <c r="AQ284" s="6" t="s">
        <v>174</v>
      </c>
      <c r="AR284" s="6" t="s">
        <v>175</v>
      </c>
      <c r="AS284" s="37">
        <v>7279439000144</v>
      </c>
      <c r="AT284" s="6" t="s">
        <v>978</v>
      </c>
      <c r="AU284" s="6"/>
      <c r="AV284" s="6"/>
      <c r="AW284" s="6"/>
      <c r="AX284" s="6"/>
    </row>
    <row r="285" spans="1:50" ht="15" x14ac:dyDescent="0.25">
      <c r="A285" s="21">
        <v>121940</v>
      </c>
      <c r="B285" s="7" t="s">
        <v>218</v>
      </c>
      <c r="C285" s="21" t="s">
        <v>219</v>
      </c>
      <c r="D285" s="7">
        <v>153872117.09999999</v>
      </c>
      <c r="E285" s="7" t="s">
        <v>961</v>
      </c>
      <c r="F285" s="9">
        <v>-0.28119931448662711</v>
      </c>
      <c r="G285" s="9">
        <v>-0.27776126768312898</v>
      </c>
      <c r="H285" s="9">
        <v>0.10794474500856306</v>
      </c>
      <c r="I285" s="9">
        <v>0.38068573337515904</v>
      </c>
      <c r="J285" s="10">
        <v>5.4000320083475864E-3</v>
      </c>
      <c r="K285" s="10">
        <v>4.8197576152055038E-3</v>
      </c>
      <c r="L285" s="10">
        <v>3.1503046515020815E-3</v>
      </c>
      <c r="M285" s="10">
        <v>2.998944878077846E-3</v>
      </c>
      <c r="N285" s="11">
        <v>0.92217590677021777</v>
      </c>
      <c r="O285" s="11">
        <v>0.53884482683733115</v>
      </c>
      <c r="P285" s="11">
        <v>0.33374147897146766</v>
      </c>
      <c r="Q285" s="11">
        <v>8.7725650293075885E-2</v>
      </c>
      <c r="R285" s="11">
        <v>1.0061996824820594</v>
      </c>
      <c r="S285" s="11">
        <v>0.29706698897934025</v>
      </c>
      <c r="T285" s="11">
        <v>0.15310636134686595</v>
      </c>
      <c r="U285" s="11">
        <v>2.8005887607753799E-2</v>
      </c>
      <c r="V285" s="11">
        <v>0.7205909871128342</v>
      </c>
      <c r="W285" s="11">
        <v>0.21840213945546405</v>
      </c>
      <c r="X285" s="11">
        <v>0.19789743944659599</v>
      </c>
      <c r="Y285" s="11">
        <v>0.25629132124492671</v>
      </c>
      <c r="Z285" s="11">
        <v>0.92199363398282097</v>
      </c>
      <c r="AA285" s="11">
        <v>0.53818525520391947</v>
      </c>
      <c r="AB285" s="11">
        <v>0.1655314039608422</v>
      </c>
      <c r="AC285" s="11">
        <v>3.2481201584896979E-2</v>
      </c>
      <c r="AD285" s="8" t="s">
        <v>220</v>
      </c>
      <c r="AE285" s="21" t="s">
        <v>4</v>
      </c>
      <c r="AF285" s="22">
        <v>37932</v>
      </c>
      <c r="AG285" s="23">
        <v>0.01</v>
      </c>
      <c r="AH285" s="23">
        <v>0.15</v>
      </c>
      <c r="AI285" s="24">
        <v>10000</v>
      </c>
      <c r="AJ285" s="39">
        <v>758</v>
      </c>
      <c r="AK285" s="20">
        <v>202997.51596306066</v>
      </c>
      <c r="AL285" s="20">
        <v>-21374742.710000001</v>
      </c>
      <c r="AM285" s="21" t="s">
        <v>221</v>
      </c>
      <c r="AN285" s="21" t="s">
        <v>5</v>
      </c>
      <c r="AO285" s="21" t="s">
        <v>22</v>
      </c>
      <c r="AP285" s="8" t="s">
        <v>972</v>
      </c>
      <c r="AQ285" s="21" t="s">
        <v>222</v>
      </c>
      <c r="AR285" s="21" t="s">
        <v>223</v>
      </c>
      <c r="AS285" s="37">
        <v>4128723000121</v>
      </c>
      <c r="AT285" s="21"/>
      <c r="AU285" s="6"/>
      <c r="AV285" s="6"/>
      <c r="AW285" s="6"/>
      <c r="AX285" s="6"/>
    </row>
    <row r="286" spans="1:50" ht="15" x14ac:dyDescent="0.25">
      <c r="A286" s="21">
        <v>133264</v>
      </c>
      <c r="B286" s="7" t="s">
        <v>230</v>
      </c>
      <c r="C286" s="21" t="s">
        <v>103</v>
      </c>
      <c r="D286" s="7">
        <v>1342215858</v>
      </c>
      <c r="E286" s="7" t="s">
        <v>961</v>
      </c>
      <c r="F286" s="9">
        <v>0.2491457423310097</v>
      </c>
      <c r="G286" s="9">
        <v>0.15221480300836454</v>
      </c>
      <c r="H286" s="9">
        <v>0.29593327676065201</v>
      </c>
      <c r="I286" s="9">
        <v>0.42207864351901375</v>
      </c>
      <c r="J286" s="10">
        <v>1.2462694356756553E-2</v>
      </c>
      <c r="K286" s="10">
        <v>1.2923681328518342E-2</v>
      </c>
      <c r="L286" s="10">
        <v>4.7689482876083948E-3</v>
      </c>
      <c r="M286" s="10">
        <v>3.5672034636370993E-3</v>
      </c>
      <c r="N286" s="11">
        <v>1.3105509597868075</v>
      </c>
      <c r="O286" s="11">
        <v>0.73719988239862277</v>
      </c>
      <c r="P286" s="11">
        <v>0.37230581877280899</v>
      </c>
      <c r="Q286" s="11">
        <v>9.2093468718982274E-2</v>
      </c>
      <c r="R286" s="11">
        <v>1.4115517136367077</v>
      </c>
      <c r="S286" s="11">
        <v>0.46425720216963406</v>
      </c>
      <c r="T286" s="11">
        <v>0.18644774440137035</v>
      </c>
      <c r="U286" s="11">
        <v>3.2133898247774573E-2</v>
      </c>
      <c r="V286" s="11">
        <v>1.0682358688773914</v>
      </c>
      <c r="W286" s="11">
        <v>0.37545255795957244</v>
      </c>
      <c r="X286" s="11">
        <v>0.23253392982372656</v>
      </c>
      <c r="Y286" s="11">
        <v>0.26133602381285947</v>
      </c>
      <c r="Z286" s="11">
        <v>1.3103318588385648</v>
      </c>
      <c r="AA286" s="11">
        <v>0.7364552928571606</v>
      </c>
      <c r="AB286" s="11">
        <v>0.19923204971577713</v>
      </c>
      <c r="AC286" s="11">
        <v>3.6627183078915548E-2</v>
      </c>
      <c r="AD286" s="8" t="s">
        <v>104</v>
      </c>
      <c r="AE286" s="21" t="s">
        <v>4</v>
      </c>
      <c r="AF286" s="22">
        <v>38231</v>
      </c>
      <c r="AG286" s="23">
        <v>0.01</v>
      </c>
      <c r="AH286" s="23">
        <v>0.15</v>
      </c>
      <c r="AI286" s="24">
        <v>50000</v>
      </c>
      <c r="AJ286" s="39">
        <v>3271</v>
      </c>
      <c r="AK286" s="20">
        <v>410338.07948639558</v>
      </c>
      <c r="AL286" s="20">
        <v>26650157.989999998</v>
      </c>
      <c r="AM286" s="21" t="s">
        <v>105</v>
      </c>
      <c r="AN286" s="21" t="s">
        <v>5</v>
      </c>
      <c r="AO286" s="21" t="s">
        <v>231</v>
      </c>
      <c r="AP286" s="8" t="s">
        <v>972</v>
      </c>
      <c r="AQ286" s="21" t="s">
        <v>106</v>
      </c>
      <c r="AR286" s="21" t="s">
        <v>107</v>
      </c>
      <c r="AS286" s="37">
        <v>6871308000199</v>
      </c>
      <c r="AT286" s="21" t="s">
        <v>978</v>
      </c>
      <c r="AU286" s="6"/>
      <c r="AV286" s="6"/>
      <c r="AW286" s="6"/>
      <c r="AX286" s="6"/>
    </row>
    <row r="287" spans="1:50" ht="15" x14ac:dyDescent="0.25">
      <c r="A287" s="21">
        <v>91480</v>
      </c>
      <c r="B287" s="7" t="s">
        <v>232</v>
      </c>
      <c r="C287" s="21" t="s">
        <v>69</v>
      </c>
      <c r="D287" s="7">
        <v>1627728113.6900001</v>
      </c>
      <c r="E287" s="7" t="s">
        <v>961</v>
      </c>
      <c r="F287" s="9">
        <v>4.0800494317671285E-2</v>
      </c>
      <c r="G287" s="9">
        <v>3.488964123098242E-2</v>
      </c>
      <c r="H287" s="9">
        <v>0.22090416674875746</v>
      </c>
      <c r="I287" s="9">
        <v>0.49120890866921779</v>
      </c>
      <c r="J287" s="10">
        <v>8.3872052226089504E-3</v>
      </c>
      <c r="K287" s="10">
        <v>7.8922100712381423E-3</v>
      </c>
      <c r="L287" s="10">
        <v>3.5140400084255632E-3</v>
      </c>
      <c r="M287" s="10">
        <v>2.2913141517660655E-3</v>
      </c>
      <c r="N287" s="11">
        <v>1.0784736498804861</v>
      </c>
      <c r="O287" s="11">
        <v>0.63569072861912757</v>
      </c>
      <c r="P287" s="11">
        <v>0.34944493988785275</v>
      </c>
      <c r="Q287" s="11">
        <v>8.7531951016811105E-2</v>
      </c>
      <c r="R287" s="11">
        <v>1.1693296444673584</v>
      </c>
      <c r="S287" s="11">
        <v>0.378696806377675</v>
      </c>
      <c r="T287" s="11">
        <v>0.16668302591293283</v>
      </c>
      <c r="U287" s="11">
        <v>2.7822823067194413E-2</v>
      </c>
      <c r="V287" s="11">
        <v>0.86049727100413076</v>
      </c>
      <c r="W287" s="11">
        <v>0.29508125087109982</v>
      </c>
      <c r="X287" s="11">
        <v>0.21200147378816392</v>
      </c>
      <c r="Y287" s="11">
        <v>0.25606760424456243</v>
      </c>
      <c r="Z287" s="11">
        <v>1.07827655595981</v>
      </c>
      <c r="AA287" s="11">
        <v>0.63498964740104991</v>
      </c>
      <c r="AB287" s="11">
        <v>0.17925436087377644</v>
      </c>
      <c r="AC287" s="11">
        <v>3.2297340092387161E-2</v>
      </c>
      <c r="AD287" s="8" t="s">
        <v>69</v>
      </c>
      <c r="AE287" s="21" t="s">
        <v>990</v>
      </c>
      <c r="AF287" s="22">
        <v>36542</v>
      </c>
      <c r="AG287" s="23">
        <v>0.01</v>
      </c>
      <c r="AH287" s="23">
        <v>0.15</v>
      </c>
      <c r="AI287" s="24">
        <v>2000</v>
      </c>
      <c r="AJ287" s="39">
        <v>8954</v>
      </c>
      <c r="AK287" s="20">
        <v>181787.81703037748</v>
      </c>
      <c r="AL287" s="20">
        <v>733271017.08000004</v>
      </c>
      <c r="AM287" s="21" t="s">
        <v>189</v>
      </c>
      <c r="AN287" s="21" t="s">
        <v>5</v>
      </c>
      <c r="AO287" s="21" t="s">
        <v>22</v>
      </c>
      <c r="AP287" s="8" t="s">
        <v>972</v>
      </c>
      <c r="AQ287" s="21" t="s">
        <v>73</v>
      </c>
      <c r="AR287" s="21" t="s">
        <v>74</v>
      </c>
      <c r="AS287" s="37">
        <v>3583239000120</v>
      </c>
      <c r="AT287" s="21" t="s">
        <v>978</v>
      </c>
      <c r="AU287" s="6"/>
      <c r="AV287" s="6"/>
      <c r="AW287" s="6"/>
      <c r="AX287" s="6"/>
    </row>
    <row r="288" spans="1:50" ht="15" x14ac:dyDescent="0.25">
      <c r="A288" s="21">
        <v>210676</v>
      </c>
      <c r="B288" s="7" t="s">
        <v>264</v>
      </c>
      <c r="C288" s="21" t="s">
        <v>265</v>
      </c>
      <c r="D288" s="7">
        <v>27987571.050000001</v>
      </c>
      <c r="E288" s="7" t="s">
        <v>961</v>
      </c>
      <c r="F288" s="9" t="s">
        <v>2</v>
      </c>
      <c r="G288" s="9" t="s">
        <v>2</v>
      </c>
      <c r="H288" s="9">
        <v>0.4101366143895801</v>
      </c>
      <c r="I288" s="9">
        <v>0.63162543655849968</v>
      </c>
      <c r="J288" s="10">
        <v>3.3973413524626965E-3</v>
      </c>
      <c r="K288" s="10">
        <v>3.3973413524626965E-3</v>
      </c>
      <c r="L288" s="10">
        <v>3.1467133729354054E-3</v>
      </c>
      <c r="M288" s="10">
        <v>3.0782472637477451E-3</v>
      </c>
      <c r="N288" s="11" t="s">
        <v>2</v>
      </c>
      <c r="O288" s="11" t="s">
        <v>2</v>
      </c>
      <c r="P288" s="11">
        <v>0.36796032630074826</v>
      </c>
      <c r="Q288" s="11">
        <v>9.7357375191519102E-2</v>
      </c>
      <c r="R288" s="11" t="s">
        <v>2</v>
      </c>
      <c r="S288" s="11" t="s">
        <v>2</v>
      </c>
      <c r="T288" s="11">
        <v>0.18269078318233234</v>
      </c>
      <c r="U288" s="11">
        <v>3.7108798714750257E-2</v>
      </c>
      <c r="V288" s="11" t="s">
        <v>2</v>
      </c>
      <c r="W288" s="11" t="s">
        <v>2</v>
      </c>
      <c r="X288" s="11">
        <v>0.22863103380715355</v>
      </c>
      <c r="Y288" s="11">
        <v>0.2674156818732456</v>
      </c>
      <c r="Z288" s="11" t="s">
        <v>2</v>
      </c>
      <c r="AA288" s="11" t="s">
        <v>2</v>
      </c>
      <c r="AB288" s="11">
        <v>0.19543460619188813</v>
      </c>
      <c r="AC288" s="11">
        <v>4.1623741244415369E-2</v>
      </c>
      <c r="AD288" s="8" t="s">
        <v>3</v>
      </c>
      <c r="AE288" s="21" t="s">
        <v>990</v>
      </c>
      <c r="AF288" s="22">
        <v>39602</v>
      </c>
      <c r="AG288" s="23">
        <v>5.0000000000000001E-3</v>
      </c>
      <c r="AH288" s="23">
        <v>0.2</v>
      </c>
      <c r="AI288" s="24">
        <v>20000</v>
      </c>
      <c r="AJ288" s="39">
        <v>26</v>
      </c>
      <c r="AK288" s="20">
        <v>1076445.0403846153</v>
      </c>
      <c r="AL288" s="20">
        <v>4231779.43</v>
      </c>
      <c r="AM288" s="21" t="s">
        <v>266</v>
      </c>
      <c r="AN288" s="21" t="s">
        <v>5</v>
      </c>
      <c r="AO288" s="21" t="s">
        <v>22</v>
      </c>
      <c r="AP288" s="8" t="s">
        <v>972</v>
      </c>
      <c r="AQ288" s="21" t="s">
        <v>267</v>
      </c>
      <c r="AR288" s="21" t="s">
        <v>268</v>
      </c>
      <c r="AS288" s="37">
        <v>9528778000142</v>
      </c>
      <c r="AT288" s="21" t="s">
        <v>978</v>
      </c>
      <c r="AU288" s="6"/>
      <c r="AV288" s="6"/>
      <c r="AW288" s="6"/>
      <c r="AX288" s="6"/>
    </row>
    <row r="289" spans="1:50" ht="15" x14ac:dyDescent="0.25">
      <c r="A289" s="21">
        <v>244651</v>
      </c>
      <c r="B289" s="7" t="s">
        <v>286</v>
      </c>
      <c r="C289" s="21" t="s">
        <v>287</v>
      </c>
      <c r="D289" s="7">
        <v>30791092.68</v>
      </c>
      <c r="E289" s="7" t="s">
        <v>961</v>
      </c>
      <c r="F289" s="9" t="s">
        <v>2</v>
      </c>
      <c r="G289" s="9" t="s">
        <v>2</v>
      </c>
      <c r="H289" s="9">
        <v>0.27791620921166904</v>
      </c>
      <c r="I289" s="9">
        <v>0.6080921821871087</v>
      </c>
      <c r="J289" s="10">
        <v>3.6083830870767097E-3</v>
      </c>
      <c r="K289" s="10">
        <v>3.6083830870767097E-3</v>
      </c>
      <c r="L289" s="10">
        <v>3.6270357094857135E-3</v>
      </c>
      <c r="M289" s="10">
        <v>2.3535686508325475E-3</v>
      </c>
      <c r="N289" s="11" t="s">
        <v>2</v>
      </c>
      <c r="O289" s="11" t="s">
        <v>2</v>
      </c>
      <c r="P289" s="11">
        <v>0.35778779355046564</v>
      </c>
      <c r="Q289" s="11">
        <v>9.1200024291666182E-2</v>
      </c>
      <c r="R289" s="11" t="s">
        <v>2</v>
      </c>
      <c r="S289" s="11" t="s">
        <v>2</v>
      </c>
      <c r="T289" s="11">
        <v>0.173895966187958</v>
      </c>
      <c r="U289" s="11">
        <v>3.1289506896624797E-2</v>
      </c>
      <c r="V289" s="11" t="s">
        <v>2</v>
      </c>
      <c r="W289" s="11" t="s">
        <v>2</v>
      </c>
      <c r="X289" s="11">
        <v>0.21949459235551072</v>
      </c>
      <c r="Y289" s="11">
        <v>0.26030412162341543</v>
      </c>
      <c r="Z289" s="11" t="s">
        <v>2</v>
      </c>
      <c r="AA289" s="11" t="s">
        <v>2</v>
      </c>
      <c r="AB289" s="11">
        <v>0.18654502259176065</v>
      </c>
      <c r="AC289" s="11">
        <v>3.5779115760087521E-2</v>
      </c>
      <c r="AD289" s="8" t="s">
        <v>288</v>
      </c>
      <c r="AE289" s="21" t="s">
        <v>990</v>
      </c>
      <c r="AF289" s="22">
        <v>40256</v>
      </c>
      <c r="AG289" s="23">
        <v>1.4999999999999999E-2</v>
      </c>
      <c r="AH289" s="23">
        <v>0.2</v>
      </c>
      <c r="AI289" s="24">
        <v>10000</v>
      </c>
      <c r="AJ289" s="39">
        <v>222</v>
      </c>
      <c r="AK289" s="20">
        <v>138698.61567567568</v>
      </c>
      <c r="AL289" s="20">
        <v>13916770.48</v>
      </c>
      <c r="AM289" s="21" t="s">
        <v>289</v>
      </c>
      <c r="AN289" s="21" t="s">
        <v>21</v>
      </c>
      <c r="AO289" s="21" t="s">
        <v>290</v>
      </c>
      <c r="AP289" s="8" t="s">
        <v>971</v>
      </c>
      <c r="AQ289" s="21" t="s">
        <v>291</v>
      </c>
      <c r="AR289" s="21" t="s">
        <v>292</v>
      </c>
      <c r="AS289" s="37">
        <v>11508507000177</v>
      </c>
      <c r="AT289" s="21" t="s">
        <v>978</v>
      </c>
      <c r="AU289" s="6"/>
      <c r="AV289" s="6"/>
      <c r="AW289" s="6"/>
      <c r="AX289" s="6"/>
    </row>
    <row r="290" spans="1:50" ht="15" x14ac:dyDescent="0.25">
      <c r="A290" s="21">
        <v>76074</v>
      </c>
      <c r="B290" s="7" t="s">
        <v>340</v>
      </c>
      <c r="C290" s="21" t="s">
        <v>301</v>
      </c>
      <c r="D290" s="7">
        <v>37826077.700000003</v>
      </c>
      <c r="E290" s="7" t="s">
        <v>961</v>
      </c>
      <c r="F290" s="9">
        <v>1.9060164689745161E-3</v>
      </c>
      <c r="G290" s="9">
        <v>0.11365534869735076</v>
      </c>
      <c r="H290" s="9">
        <v>0.25458387986651809</v>
      </c>
      <c r="I290" s="9">
        <v>0.23152775381926172</v>
      </c>
      <c r="J290" s="10">
        <v>4.8826970707693653E-3</v>
      </c>
      <c r="K290" s="10">
        <v>3.7880550112631564E-3</v>
      </c>
      <c r="L290" s="10">
        <v>4.0097129252038991E-3</v>
      </c>
      <c r="M290" s="10">
        <v>3.5510217256788435E-3</v>
      </c>
      <c r="N290" s="11">
        <v>1.050510417968797</v>
      </c>
      <c r="O290" s="11">
        <v>0.64500130873621653</v>
      </c>
      <c r="P290" s="11">
        <v>0.35824845885983914</v>
      </c>
      <c r="Q290" s="11">
        <v>8.3891704936840839E-2</v>
      </c>
      <c r="R290" s="11">
        <v>1.14014406015907</v>
      </c>
      <c r="S290" s="11">
        <v>0.38654454118986092</v>
      </c>
      <c r="T290" s="11">
        <v>0.17429424134627425</v>
      </c>
      <c r="U290" s="11">
        <v>2.4382438626924685E-2</v>
      </c>
      <c r="V290" s="11">
        <v>0.8354666353436091</v>
      </c>
      <c r="W290" s="11">
        <v>0.30245303426107761</v>
      </c>
      <c r="X290" s="11">
        <v>0.21990833805004062</v>
      </c>
      <c r="Y290" s="11">
        <v>0.25186322646214054</v>
      </c>
      <c r="Z290" s="11">
        <v>1.0503159756973313</v>
      </c>
      <c r="AA290" s="11">
        <v>0.64429623686591131</v>
      </c>
      <c r="AB290" s="11">
        <v>0.18694758927597621</v>
      </c>
      <c r="AC290" s="11">
        <v>2.8841978305433225E-2</v>
      </c>
      <c r="AD290" s="8" t="s">
        <v>302</v>
      </c>
      <c r="AE290" s="21" t="s">
        <v>4</v>
      </c>
      <c r="AF290" s="22">
        <v>36630</v>
      </c>
      <c r="AG290" s="23">
        <v>8.9999999999999993E-3</v>
      </c>
      <c r="AH290" s="23">
        <v>0.2</v>
      </c>
      <c r="AI290" s="24">
        <v>10000</v>
      </c>
      <c r="AJ290" s="39">
        <v>121</v>
      </c>
      <c r="AK290" s="20">
        <v>312612.21239669423</v>
      </c>
      <c r="AL290" s="20">
        <v>13936591.24</v>
      </c>
      <c r="AM290" s="21" t="s">
        <v>303</v>
      </c>
      <c r="AN290" s="21" t="s">
        <v>5</v>
      </c>
      <c r="AO290" s="21" t="s">
        <v>22</v>
      </c>
      <c r="AP290" s="8" t="s">
        <v>972</v>
      </c>
      <c r="AQ290" s="21" t="s">
        <v>304</v>
      </c>
      <c r="AR290" s="21" t="s">
        <v>305</v>
      </c>
      <c r="AS290" s="37">
        <v>2975945000154</v>
      </c>
      <c r="AT290" s="21" t="s">
        <v>974</v>
      </c>
      <c r="AU290" s="6"/>
      <c r="AV290" s="6"/>
      <c r="AW290" s="6"/>
      <c r="AX290" s="6"/>
    </row>
    <row r="291" spans="1:50" ht="15" x14ac:dyDescent="0.25">
      <c r="A291" s="21">
        <v>171719</v>
      </c>
      <c r="B291" s="7" t="s">
        <v>341</v>
      </c>
      <c r="C291" s="21" t="s">
        <v>270</v>
      </c>
      <c r="D291" s="7">
        <v>38805435.450000003</v>
      </c>
      <c r="E291" s="7" t="s">
        <v>961</v>
      </c>
      <c r="F291" s="9" t="s">
        <v>2</v>
      </c>
      <c r="G291" s="9">
        <v>0.22096159581010191</v>
      </c>
      <c r="H291" s="9">
        <v>0.1033080470059774</v>
      </c>
      <c r="I291" s="9">
        <v>0.17282086972971419</v>
      </c>
      <c r="J291" s="10">
        <v>2.6964324705808459E-3</v>
      </c>
      <c r="K291" s="10">
        <v>2.4590460856161018E-3</v>
      </c>
      <c r="L291" s="10">
        <v>2.2010796871945637E-3</v>
      </c>
      <c r="M291" s="10">
        <v>1.9477250974820625E-3</v>
      </c>
      <c r="N291" s="11" t="s">
        <v>2</v>
      </c>
      <c r="O291" s="11">
        <v>0.65177063077972397</v>
      </c>
      <c r="P291" s="11">
        <v>0.32968537378485263</v>
      </c>
      <c r="Q291" s="11">
        <v>7.8065074474017893E-2</v>
      </c>
      <c r="R291" s="11" t="s">
        <v>2</v>
      </c>
      <c r="S291" s="11">
        <v>0.39225029137810385</v>
      </c>
      <c r="T291" s="11">
        <v>0.14959959428089409</v>
      </c>
      <c r="U291" s="11">
        <v>1.8875709591820389E-2</v>
      </c>
      <c r="V291" s="11" t="s">
        <v>2</v>
      </c>
      <c r="W291" s="11">
        <v>0.3078127406568314</v>
      </c>
      <c r="X291" s="11">
        <v>0.19425445608454361</v>
      </c>
      <c r="Y291" s="11">
        <v>0.24513363864689186</v>
      </c>
      <c r="Z291" s="11" t="s">
        <v>2</v>
      </c>
      <c r="AA291" s="11">
        <v>0.65106265747795589</v>
      </c>
      <c r="AB291" s="11">
        <v>0.16198685050179118</v>
      </c>
      <c r="AC291" s="11">
        <v>2.3311276312862228E-2</v>
      </c>
      <c r="AD291" s="8" t="s">
        <v>3</v>
      </c>
      <c r="AE291" s="21" t="s">
        <v>1007</v>
      </c>
      <c r="AF291" s="22">
        <v>38992</v>
      </c>
      <c r="AG291" s="23">
        <v>8.9999999999999993E-3</v>
      </c>
      <c r="AH291" s="23">
        <v>0.2</v>
      </c>
      <c r="AI291" s="24">
        <v>50000</v>
      </c>
      <c r="AJ291" s="39">
        <v>93</v>
      </c>
      <c r="AK291" s="20">
        <v>417262.7467741936</v>
      </c>
      <c r="AL291" s="20">
        <v>-20192831.219999999</v>
      </c>
      <c r="AM291" s="21" t="s">
        <v>342</v>
      </c>
      <c r="AN291" s="21" t="s">
        <v>272</v>
      </c>
      <c r="AO291" s="21" t="s">
        <v>22</v>
      </c>
      <c r="AP291" s="8" t="s">
        <v>971</v>
      </c>
      <c r="AQ291" s="21" t="s">
        <v>273</v>
      </c>
      <c r="AR291" s="21" t="s">
        <v>274</v>
      </c>
      <c r="AS291" s="37">
        <v>8198253000123</v>
      </c>
      <c r="AT291" s="21" t="s">
        <v>974</v>
      </c>
      <c r="AU291" s="6"/>
      <c r="AV291" s="6"/>
      <c r="AW291" s="6"/>
      <c r="AX291" s="6"/>
    </row>
    <row r="292" spans="1:50" ht="15" x14ac:dyDescent="0.25">
      <c r="A292" s="21">
        <v>122475</v>
      </c>
      <c r="B292" s="7" t="s">
        <v>365</v>
      </c>
      <c r="C292" s="21" t="s">
        <v>141</v>
      </c>
      <c r="D292" s="7">
        <v>45751703.390000001</v>
      </c>
      <c r="E292" s="7" t="s">
        <v>961</v>
      </c>
      <c r="F292" s="9">
        <v>0.30804382739985126</v>
      </c>
      <c r="G292" s="9">
        <v>0.18276782104400943</v>
      </c>
      <c r="H292" s="9">
        <v>0.23249041363653122</v>
      </c>
      <c r="I292" s="9">
        <v>0.60347118145633916</v>
      </c>
      <c r="J292" s="10">
        <v>3.573543627516421E-3</v>
      </c>
      <c r="K292" s="10">
        <v>3.1485358035687706E-3</v>
      </c>
      <c r="L292" s="10">
        <v>2.4301518550571312E-3</v>
      </c>
      <c r="M292" s="10">
        <v>2.5942267646854719E-3</v>
      </c>
      <c r="N292" s="11">
        <v>1.1421965486199279</v>
      </c>
      <c r="O292" s="11">
        <v>0.65369640764266368</v>
      </c>
      <c r="P292" s="11">
        <v>0.34183889336780848</v>
      </c>
      <c r="Q292" s="11">
        <v>9.2812277017727762E-2</v>
      </c>
      <c r="R292" s="11">
        <v>1.2358380523438841</v>
      </c>
      <c r="S292" s="11">
        <v>0.3938734970148885</v>
      </c>
      <c r="T292" s="11">
        <v>0.16010710339328016</v>
      </c>
      <c r="U292" s="11">
        <v>3.281324157572918E-2</v>
      </c>
      <c r="V292" s="11">
        <v>0.91753733942742843</v>
      </c>
      <c r="W292" s="11">
        <v>0.3093375017042086</v>
      </c>
      <c r="X292" s="11">
        <v>0.2051701171914575</v>
      </c>
      <c r="Y292" s="11">
        <v>0.2621662263801241</v>
      </c>
      <c r="Z292" s="11">
        <v>1.1419934120939246</v>
      </c>
      <c r="AA292" s="11">
        <v>0.65298760892447349</v>
      </c>
      <c r="AB292" s="11">
        <v>0.17260758095512596</v>
      </c>
      <c r="AC292" s="11">
        <v>3.7309483855584746E-2</v>
      </c>
      <c r="AD292" s="8" t="s">
        <v>3</v>
      </c>
      <c r="AE292" s="21" t="s">
        <v>4</v>
      </c>
      <c r="AF292" s="22">
        <v>37894</v>
      </c>
      <c r="AG292" s="23">
        <v>0.01</v>
      </c>
      <c r="AH292" s="23">
        <v>0.2</v>
      </c>
      <c r="AI292" s="24">
        <v>50000</v>
      </c>
      <c r="AJ292" s="39">
        <v>161</v>
      </c>
      <c r="AK292" s="20">
        <v>284172.0707453416</v>
      </c>
      <c r="AL292" s="20">
        <v>-23168221.780000001</v>
      </c>
      <c r="AM292" s="21" t="s">
        <v>142</v>
      </c>
      <c r="AN292" s="21" t="s">
        <v>21</v>
      </c>
      <c r="AO292" s="21" t="s">
        <v>22</v>
      </c>
      <c r="AP292" s="8" t="s">
        <v>971</v>
      </c>
      <c r="AQ292" s="21" t="s">
        <v>143</v>
      </c>
      <c r="AR292" s="21" t="s">
        <v>144</v>
      </c>
      <c r="AS292" s="37">
        <v>5849317000110</v>
      </c>
      <c r="AT292" s="21" t="s">
        <v>975</v>
      </c>
      <c r="AU292" s="6"/>
      <c r="AV292" s="6"/>
      <c r="AW292" s="6"/>
      <c r="AX292" s="6"/>
    </row>
    <row r="293" spans="1:50" ht="15" x14ac:dyDescent="0.25">
      <c r="A293" s="21">
        <v>22462</v>
      </c>
      <c r="B293" s="7" t="s">
        <v>381</v>
      </c>
      <c r="C293" s="21" t="s">
        <v>382</v>
      </c>
      <c r="D293" s="7">
        <v>53906800.68</v>
      </c>
      <c r="E293" s="7" t="s">
        <v>961</v>
      </c>
      <c r="F293" s="9">
        <v>0.17423597878898647</v>
      </c>
      <c r="G293" s="9">
        <v>0.29582368921869051</v>
      </c>
      <c r="H293" s="9">
        <v>0.1076025506093207</v>
      </c>
      <c r="I293" s="9">
        <v>0.51311575770802687</v>
      </c>
      <c r="J293" s="10">
        <v>5.5114214450264383E-3</v>
      </c>
      <c r="K293" s="10">
        <v>4.6233116322080062E-3</v>
      </c>
      <c r="L293" s="10">
        <v>4.2904349765408405E-3</v>
      </c>
      <c r="M293" s="10">
        <v>3.6679801235789964E-3</v>
      </c>
      <c r="N293" s="11">
        <v>1.1303928563216799</v>
      </c>
      <c r="O293" s="11">
        <v>0.70123045215167235</v>
      </c>
      <c r="P293" s="11">
        <v>0.33811918388963558</v>
      </c>
      <c r="Q293" s="11">
        <v>9.6610964734341609E-2</v>
      </c>
      <c r="R293" s="11">
        <v>1.2235183870846047</v>
      </c>
      <c r="S293" s="11">
        <v>0.43393916114817488</v>
      </c>
      <c r="T293" s="11">
        <v>0.15689117232322669</v>
      </c>
      <c r="U293" s="11">
        <v>3.6403368678836534E-2</v>
      </c>
      <c r="V293" s="11">
        <v>0.90697153922595564</v>
      </c>
      <c r="W293" s="11">
        <v>0.34697325322164829</v>
      </c>
      <c r="X293" s="11">
        <v>0.20182926701198745</v>
      </c>
      <c r="Y293" s="11">
        <v>0.26655359962007275</v>
      </c>
      <c r="Z293" s="11">
        <v>1.1301908390958868</v>
      </c>
      <c r="AA293" s="11">
        <v>0.70050127963956044</v>
      </c>
      <c r="AB293" s="11">
        <v>0.16935699733095566</v>
      </c>
      <c r="AC293" s="11">
        <v>4.0915240194086655E-2</v>
      </c>
      <c r="AD293" s="8" t="s">
        <v>3</v>
      </c>
      <c r="AE293" s="21" t="s">
        <v>990</v>
      </c>
      <c r="AF293" s="22">
        <v>35013</v>
      </c>
      <c r="AG293" s="23">
        <v>0.02</v>
      </c>
      <c r="AH293" s="23">
        <v>0.2</v>
      </c>
      <c r="AI293" s="24">
        <v>5000</v>
      </c>
      <c r="AJ293" s="39">
        <v>278</v>
      </c>
      <c r="AK293" s="20">
        <v>193909.35496402878</v>
      </c>
      <c r="AL293" s="20">
        <v>13855.09</v>
      </c>
      <c r="AM293" s="21" t="s">
        <v>383</v>
      </c>
      <c r="AN293" s="21" t="s">
        <v>21</v>
      </c>
      <c r="AO293" s="21" t="s">
        <v>22</v>
      </c>
      <c r="AP293" s="8" t="s">
        <v>972</v>
      </c>
      <c r="AQ293" s="21" t="s">
        <v>384</v>
      </c>
      <c r="AR293" s="21" t="s">
        <v>385</v>
      </c>
      <c r="AS293" s="37">
        <v>855065000119</v>
      </c>
      <c r="AT293" s="21" t="s">
        <v>974</v>
      </c>
      <c r="AU293" s="6"/>
      <c r="AV293" s="6"/>
      <c r="AW293" s="6"/>
      <c r="AX293" s="6"/>
    </row>
    <row r="294" spans="1:50" ht="15" x14ac:dyDescent="0.25">
      <c r="A294" s="21">
        <v>230936</v>
      </c>
      <c r="B294" s="7" t="s">
        <v>388</v>
      </c>
      <c r="C294" s="21" t="s">
        <v>389</v>
      </c>
      <c r="D294" s="7">
        <v>54967734.759999998</v>
      </c>
      <c r="E294" s="7" t="s">
        <v>961</v>
      </c>
      <c r="F294" s="9" t="s">
        <v>2</v>
      </c>
      <c r="G294" s="9" t="s">
        <v>2</v>
      </c>
      <c r="H294" s="9">
        <v>0.22454923073714364</v>
      </c>
      <c r="I294" s="9">
        <v>0.47034912939929197</v>
      </c>
      <c r="J294" s="10">
        <v>1.3772561932509605E-3</v>
      </c>
      <c r="K294" s="10">
        <v>1.3772561932509605E-3</v>
      </c>
      <c r="L294" s="10">
        <v>1.5034295099827038E-3</v>
      </c>
      <c r="M294" s="10">
        <v>5.7124078042520242E-4</v>
      </c>
      <c r="N294" s="11" t="s">
        <v>2</v>
      </c>
      <c r="O294" s="11" t="s">
        <v>2</v>
      </c>
      <c r="P294" s="11">
        <v>0.33365274284609203</v>
      </c>
      <c r="Q294" s="11">
        <v>7.7249975174927377E-2</v>
      </c>
      <c r="R294" s="11" t="s">
        <v>2</v>
      </c>
      <c r="S294" s="11" t="s">
        <v>2</v>
      </c>
      <c r="T294" s="11">
        <v>0.15302964318801338</v>
      </c>
      <c r="U294" s="11">
        <v>1.810536196029755E-2</v>
      </c>
      <c r="V294" s="11" t="s">
        <v>2</v>
      </c>
      <c r="W294" s="11" t="s">
        <v>2</v>
      </c>
      <c r="X294" s="11">
        <v>0.19781774125991602</v>
      </c>
      <c r="Y294" s="11">
        <v>0.24419222278975528</v>
      </c>
      <c r="Z294" s="11" t="s">
        <v>2</v>
      </c>
      <c r="AA294" s="11" t="s">
        <v>2</v>
      </c>
      <c r="AB294" s="11">
        <v>0.16545385914243349</v>
      </c>
      <c r="AC294" s="11">
        <v>2.2537575055096237E-2</v>
      </c>
      <c r="AD294" s="8" t="s">
        <v>390</v>
      </c>
      <c r="AE294" s="21" t="s">
        <v>990</v>
      </c>
      <c r="AF294" s="22">
        <v>38189</v>
      </c>
      <c r="AG294" s="23">
        <v>0.01</v>
      </c>
      <c r="AH294" s="23">
        <v>0.2</v>
      </c>
      <c r="AI294" s="24">
        <v>1000</v>
      </c>
      <c r="AJ294" s="39">
        <v>331</v>
      </c>
      <c r="AK294" s="20">
        <v>166065.66392749245</v>
      </c>
      <c r="AL294" s="20">
        <v>-10887501.210000001</v>
      </c>
      <c r="AM294" s="21" t="s">
        <v>391</v>
      </c>
      <c r="AN294" s="21" t="s">
        <v>21</v>
      </c>
      <c r="AO294" s="21" t="s">
        <v>22</v>
      </c>
      <c r="AP294" s="8" t="s">
        <v>971</v>
      </c>
      <c r="AQ294" s="21" t="s">
        <v>392</v>
      </c>
      <c r="AR294" s="21" t="s">
        <v>393</v>
      </c>
      <c r="AS294" s="37">
        <v>6275894000109</v>
      </c>
      <c r="AT294" s="21" t="s">
        <v>985</v>
      </c>
    </row>
    <row r="295" spans="1:50" ht="15" x14ac:dyDescent="0.25">
      <c r="A295" s="21">
        <v>224881</v>
      </c>
      <c r="B295" s="7" t="s">
        <v>408</v>
      </c>
      <c r="C295" s="21" t="s">
        <v>409</v>
      </c>
      <c r="D295" s="7">
        <v>57061224.880000003</v>
      </c>
      <c r="E295" s="7" t="s">
        <v>961</v>
      </c>
      <c r="F295" s="9" t="s">
        <v>2</v>
      </c>
      <c r="G295" s="9" t="s">
        <v>2</v>
      </c>
      <c r="H295" s="9">
        <v>0.43304806777160243</v>
      </c>
      <c r="I295" s="9">
        <v>0.48661025090841192</v>
      </c>
      <c r="J295" s="10">
        <v>2.0311104944476218E-3</v>
      </c>
      <c r="K295" s="10">
        <v>2.0311104944476218E-3</v>
      </c>
      <c r="L295" s="10">
        <v>2.0539858045517233E-3</v>
      </c>
      <c r="M295" s="10">
        <v>1.5569090080636483E-3</v>
      </c>
      <c r="N295" s="11" t="s">
        <v>2</v>
      </c>
      <c r="O295" s="11" t="s">
        <v>2</v>
      </c>
      <c r="P295" s="11">
        <v>0.35352044602855437</v>
      </c>
      <c r="Q295" s="11">
        <v>8.3117078526588006E-2</v>
      </c>
      <c r="R295" s="11" t="s">
        <v>2</v>
      </c>
      <c r="S295" s="11" t="s">
        <v>2</v>
      </c>
      <c r="T295" s="11">
        <v>0.17020656636709597</v>
      </c>
      <c r="U295" s="11">
        <v>2.3650341787779805E-2</v>
      </c>
      <c r="V295" s="11" t="s">
        <v>2</v>
      </c>
      <c r="W295" s="11" t="s">
        <v>2</v>
      </c>
      <c r="X295" s="11">
        <v>0.21566188208120152</v>
      </c>
      <c r="Y295" s="11">
        <v>0.25096855560819376</v>
      </c>
      <c r="Z295" s="11" t="s">
        <v>2</v>
      </c>
      <c r="AA295" s="11" t="s">
        <v>2</v>
      </c>
      <c r="AB295" s="11">
        <v>0.18281586845895403</v>
      </c>
      <c r="AC295" s="11">
        <v>2.8106694360789941E-2</v>
      </c>
      <c r="AD295" s="8" t="s">
        <v>3</v>
      </c>
      <c r="AE295" s="21" t="s">
        <v>991</v>
      </c>
      <c r="AF295" s="22">
        <v>39876</v>
      </c>
      <c r="AG295" s="23">
        <v>1.4999999999999999E-2</v>
      </c>
      <c r="AH295" s="23">
        <v>0.2</v>
      </c>
      <c r="AI295" s="24">
        <v>10000</v>
      </c>
      <c r="AJ295" s="39">
        <v>204</v>
      </c>
      <c r="AK295" s="20">
        <v>279711.88666666666</v>
      </c>
      <c r="AL295" s="20">
        <v>17620807.07</v>
      </c>
      <c r="AM295" s="21" t="s">
        <v>410</v>
      </c>
      <c r="AN295" s="21" t="s">
        <v>117</v>
      </c>
      <c r="AO295" s="21" t="s">
        <v>22</v>
      </c>
      <c r="AP295" s="8" t="s">
        <v>972</v>
      </c>
      <c r="AQ295" s="21" t="s">
        <v>411</v>
      </c>
      <c r="AR295" s="21" t="s">
        <v>412</v>
      </c>
      <c r="AS295" s="37">
        <v>9321559000198</v>
      </c>
      <c r="AT295" s="21"/>
      <c r="AU295" s="6"/>
      <c r="AV295" s="6"/>
      <c r="AW295" s="6"/>
      <c r="AX295" s="6"/>
    </row>
    <row r="296" spans="1:50" ht="15" x14ac:dyDescent="0.25">
      <c r="A296" s="21">
        <v>244724</v>
      </c>
      <c r="B296" s="7" t="s">
        <v>413</v>
      </c>
      <c r="C296" s="21" t="s">
        <v>301</v>
      </c>
      <c r="D296" s="7">
        <v>57517700.420000002</v>
      </c>
      <c r="E296" s="7" t="s">
        <v>961</v>
      </c>
      <c r="F296" s="9" t="s">
        <v>2</v>
      </c>
      <c r="G296" s="9" t="s">
        <v>2</v>
      </c>
      <c r="H296" s="9">
        <v>0.14259374912559042</v>
      </c>
      <c r="I296" s="9">
        <v>0.1656333857386669</v>
      </c>
      <c r="J296" s="10">
        <v>2.777276529130659E-3</v>
      </c>
      <c r="K296" s="10">
        <v>2.777276529130659E-3</v>
      </c>
      <c r="L296" s="10">
        <v>2.7376692327143819E-3</v>
      </c>
      <c r="M296" s="10">
        <v>3.4987725948984814E-3</v>
      </c>
      <c r="N296" s="11" t="s">
        <v>2</v>
      </c>
      <c r="O296" s="11" t="s">
        <v>2</v>
      </c>
      <c r="P296" s="11">
        <v>0.3355528437197699</v>
      </c>
      <c r="Q296" s="11">
        <v>8.0979946539795344E-2</v>
      </c>
      <c r="R296" s="11" t="s">
        <v>2</v>
      </c>
      <c r="S296" s="11" t="s">
        <v>2</v>
      </c>
      <c r="T296" s="11">
        <v>0.15467240412720851</v>
      </c>
      <c r="U296" s="11">
        <v>2.1630545468344309E-2</v>
      </c>
      <c r="V296" s="11" t="s">
        <v>2</v>
      </c>
      <c r="W296" s="11" t="s">
        <v>2</v>
      </c>
      <c r="X296" s="11">
        <v>0.19952431334090437</v>
      </c>
      <c r="Y296" s="11">
        <v>0.24850023065268756</v>
      </c>
      <c r="Z296" s="11" t="s">
        <v>2</v>
      </c>
      <c r="AA296" s="11" t="s">
        <v>2</v>
      </c>
      <c r="AB296" s="11">
        <v>0.16711432128887038</v>
      </c>
      <c r="AC296" s="11">
        <v>2.6078105073523705E-2</v>
      </c>
      <c r="AD296" s="8" t="s">
        <v>302</v>
      </c>
      <c r="AE296" s="21" t="s">
        <v>4</v>
      </c>
      <c r="AF296" s="22">
        <v>36311</v>
      </c>
      <c r="AG296" s="23">
        <v>5.0000000000000001E-3</v>
      </c>
      <c r="AH296" s="23">
        <v>0.2</v>
      </c>
      <c r="AI296" s="24">
        <v>10000</v>
      </c>
      <c r="AJ296" s="39">
        <v>147</v>
      </c>
      <c r="AK296" s="20">
        <v>391276.87360544218</v>
      </c>
      <c r="AL296" s="20">
        <v>1813978.6</v>
      </c>
      <c r="AM296" s="21" t="s">
        <v>414</v>
      </c>
      <c r="AN296" s="21" t="s">
        <v>34</v>
      </c>
      <c r="AO296" s="21" t="s">
        <v>22</v>
      </c>
      <c r="AP296" s="8" t="s">
        <v>972</v>
      </c>
      <c r="AQ296" s="21" t="s">
        <v>304</v>
      </c>
      <c r="AR296" s="21" t="s">
        <v>305</v>
      </c>
      <c r="AS296" s="37">
        <v>3051311000178</v>
      </c>
      <c r="AT296" s="21" t="s">
        <v>1004</v>
      </c>
      <c r="AU296" s="6"/>
      <c r="AV296" s="6"/>
      <c r="AW296" s="6"/>
      <c r="AX296" s="6"/>
    </row>
    <row r="297" spans="1:50" ht="15" x14ac:dyDescent="0.25">
      <c r="A297" s="21">
        <v>124461</v>
      </c>
      <c r="B297" s="7" t="s">
        <v>443</v>
      </c>
      <c r="C297" s="21" t="s">
        <v>444</v>
      </c>
      <c r="D297" s="7">
        <v>81486351.049999997</v>
      </c>
      <c r="E297" s="7" t="s">
        <v>961</v>
      </c>
      <c r="F297" s="9">
        <v>0.23906111698349677</v>
      </c>
      <c r="G297" s="9">
        <v>0.15528252982538371</v>
      </c>
      <c r="H297" s="9">
        <v>0.36405455109728868</v>
      </c>
      <c r="I297" s="9">
        <v>0.57051310289878088</v>
      </c>
      <c r="J297" s="10">
        <v>1.9494625012296185E-3</v>
      </c>
      <c r="K297" s="10">
        <v>1.8870324876186085E-3</v>
      </c>
      <c r="L297" s="10">
        <v>1.8560729645453328E-3</v>
      </c>
      <c r="M297" s="10">
        <v>8.1694553140817833E-4</v>
      </c>
      <c r="N297" s="11">
        <v>1.0888760892594425</v>
      </c>
      <c r="O297" s="11">
        <v>0.63675073665723114</v>
      </c>
      <c r="P297" s="11">
        <v>0.34582498616527224</v>
      </c>
      <c r="Q297" s="11">
        <v>7.9618721490198663E-2</v>
      </c>
      <c r="R297" s="11">
        <v>1.180186804056965</v>
      </c>
      <c r="S297" s="11">
        <v>0.3795902697147826</v>
      </c>
      <c r="T297" s="11">
        <v>0.16355334018964873</v>
      </c>
      <c r="U297" s="11">
        <v>2.034405620980051E-2</v>
      </c>
      <c r="V297" s="11">
        <v>0.86980877229617137</v>
      </c>
      <c r="W297" s="11">
        <v>0.29592052721588868</v>
      </c>
      <c r="X297" s="11">
        <v>0.20875021905584634</v>
      </c>
      <c r="Y297" s="11">
        <v>0.24692805552230546</v>
      </c>
      <c r="Z297" s="11">
        <v>1.0886780089141554</v>
      </c>
      <c r="AA297" s="11">
        <v>0.63604920110404373</v>
      </c>
      <c r="AB297" s="11">
        <v>0.17609095191403834</v>
      </c>
      <c r="AC297" s="11">
        <v>2.4786015221219149E-2</v>
      </c>
      <c r="AD297" s="8" t="s">
        <v>444</v>
      </c>
      <c r="AE297" s="21" t="s">
        <v>990</v>
      </c>
      <c r="AF297" s="22">
        <v>37033</v>
      </c>
      <c r="AG297" s="23">
        <v>0.01</v>
      </c>
      <c r="AH297" s="23">
        <v>0.2</v>
      </c>
      <c r="AI297" s="24">
        <v>20000</v>
      </c>
      <c r="AJ297" s="39">
        <v>166</v>
      </c>
      <c r="AK297" s="20">
        <v>490881.63283132529</v>
      </c>
      <c r="AL297" s="20">
        <v>-26261468</v>
      </c>
      <c r="AM297" s="21" t="s">
        <v>445</v>
      </c>
      <c r="AN297" s="21" t="s">
        <v>21</v>
      </c>
      <c r="AO297" s="21" t="s">
        <v>22</v>
      </c>
      <c r="AP297" s="8" t="s">
        <v>972</v>
      </c>
      <c r="AQ297" s="21" t="s">
        <v>446</v>
      </c>
      <c r="AR297" s="21" t="s">
        <v>447</v>
      </c>
      <c r="AS297" s="37">
        <v>4345796000175</v>
      </c>
      <c r="AT297" s="21" t="s">
        <v>980</v>
      </c>
      <c r="AU297" s="6"/>
      <c r="AV297" s="6"/>
      <c r="AW297" s="6"/>
      <c r="AX297" s="6"/>
    </row>
    <row r="298" spans="1:50" ht="15" x14ac:dyDescent="0.25">
      <c r="A298" s="21">
        <v>177547</v>
      </c>
      <c r="B298" s="7" t="s">
        <v>448</v>
      </c>
      <c r="C298" s="21" t="s">
        <v>449</v>
      </c>
      <c r="D298" s="7">
        <v>88658746.890000001</v>
      </c>
      <c r="E298" s="7" t="s">
        <v>961</v>
      </c>
      <c r="F298" s="9" t="s">
        <v>2</v>
      </c>
      <c r="G298" s="9">
        <v>0.78731368151215397</v>
      </c>
      <c r="H298" s="9">
        <v>0.75448667362314326</v>
      </c>
      <c r="I298" s="9">
        <v>1.1896670828099887</v>
      </c>
      <c r="J298" s="10">
        <v>5.2486423255273971E-3</v>
      </c>
      <c r="K298" s="10">
        <v>2.7395483094314484E-3</v>
      </c>
      <c r="L298" s="10">
        <v>2.7044754198947141E-3</v>
      </c>
      <c r="M298" s="10">
        <v>8.2798257783152178E-4</v>
      </c>
      <c r="N298" s="11" t="s">
        <v>2</v>
      </c>
      <c r="O298" s="11">
        <v>0.74858237785555715</v>
      </c>
      <c r="P298" s="11">
        <v>0.3949570248927321</v>
      </c>
      <c r="Q298" s="11">
        <v>8.5846067345758836E-2</v>
      </c>
      <c r="R298" s="11" t="s">
        <v>2</v>
      </c>
      <c r="S298" s="11">
        <v>0.47385132033666189</v>
      </c>
      <c r="T298" s="11">
        <v>0.20603118713061996</v>
      </c>
      <c r="U298" s="11">
        <v>2.6229500027330044E-2</v>
      </c>
      <c r="V298" s="11" t="s">
        <v>2</v>
      </c>
      <c r="W298" s="11">
        <v>0.38446480960132745</v>
      </c>
      <c r="X298" s="11">
        <v>0.25287806865365758</v>
      </c>
      <c r="Y298" s="11">
        <v>0.25412045789934123</v>
      </c>
      <c r="Z298" s="11" t="s">
        <v>2</v>
      </c>
      <c r="AA298" s="11">
        <v>0.74783290960833471</v>
      </c>
      <c r="AB298" s="11">
        <v>0.21902650950173186</v>
      </c>
      <c r="AC298" s="11">
        <v>3.0697080690624157E-2</v>
      </c>
      <c r="AD298" s="8" t="s">
        <v>3</v>
      </c>
      <c r="AE298" s="21" t="s">
        <v>990</v>
      </c>
      <c r="AF298" s="22">
        <v>38209</v>
      </c>
      <c r="AG298" s="23">
        <v>0.02</v>
      </c>
      <c r="AH298" s="23">
        <v>0.2</v>
      </c>
      <c r="AI298" s="24">
        <v>10000</v>
      </c>
      <c r="AJ298" s="39">
        <v>915</v>
      </c>
      <c r="AK298" s="20">
        <v>96894.805344262291</v>
      </c>
      <c r="AL298" s="20">
        <v>26119242.109999999</v>
      </c>
      <c r="AM298" s="21" t="s">
        <v>450</v>
      </c>
      <c r="AN298" s="21" t="s">
        <v>21</v>
      </c>
      <c r="AO298" s="21" t="s">
        <v>22</v>
      </c>
      <c r="AP298" s="8" t="s">
        <v>972</v>
      </c>
      <c r="AQ298" s="21" t="s">
        <v>451</v>
      </c>
      <c r="AR298" s="21" t="s">
        <v>452</v>
      </c>
      <c r="AS298" s="37">
        <v>6865832000157</v>
      </c>
      <c r="AT298" s="21" t="s">
        <v>984</v>
      </c>
      <c r="AU298" s="6"/>
      <c r="AV298" s="6"/>
      <c r="AW298" s="6"/>
      <c r="AX298" s="6"/>
    </row>
    <row r="299" spans="1:50" ht="15" x14ac:dyDescent="0.25">
      <c r="A299" s="21">
        <v>152528</v>
      </c>
      <c r="B299" s="7" t="s">
        <v>468</v>
      </c>
      <c r="C299" s="21" t="s">
        <v>469</v>
      </c>
      <c r="D299" s="7">
        <v>99582588.060000002</v>
      </c>
      <c r="E299" s="7" t="s">
        <v>961</v>
      </c>
      <c r="F299" s="9">
        <v>0.15577172636351957</v>
      </c>
      <c r="G299" s="9">
        <v>-1.3752209752765514E-2</v>
      </c>
      <c r="H299" s="9">
        <v>-0.17313174450200602</v>
      </c>
      <c r="I299" s="9">
        <v>-0.52640881561470276</v>
      </c>
      <c r="J299" s="10">
        <v>2.951729976108083E-3</v>
      </c>
      <c r="K299" s="10">
        <v>2.089186330275823E-3</v>
      </c>
      <c r="L299" s="10">
        <v>1.5312893214934728E-3</v>
      </c>
      <c r="M299" s="10">
        <v>6.1399752085388381E-4</v>
      </c>
      <c r="N299" s="11">
        <v>1.0883515421098191</v>
      </c>
      <c r="O299" s="11">
        <v>0.61744549022723105</v>
      </c>
      <c r="P299" s="11">
        <v>0.31195522851203461</v>
      </c>
      <c r="Q299" s="11">
        <v>7.0147219437006303E-2</v>
      </c>
      <c r="R299" s="11">
        <v>1.1796393274595762</v>
      </c>
      <c r="S299" s="11">
        <v>0.36331819508986585</v>
      </c>
      <c r="T299" s="11">
        <v>0.13427072911171845</v>
      </c>
      <c r="U299" s="11">
        <v>1.1392571179961175E-2</v>
      </c>
      <c r="V299" s="11">
        <v>0.86933923613416919</v>
      </c>
      <c r="W299" s="11">
        <v>0.28063532552250603</v>
      </c>
      <c r="X299" s="11">
        <v>0.17833015894136439</v>
      </c>
      <c r="Y299" s="11">
        <v>0.23598874759537258</v>
      </c>
      <c r="Z299" s="11">
        <v>1.0881535115053858</v>
      </c>
      <c r="AA299" s="11">
        <v>0.61675222918795125</v>
      </c>
      <c r="AB299" s="11">
        <v>0.14649281253560797</v>
      </c>
      <c r="AC299" s="11">
        <v>1.5795560856132651E-2</v>
      </c>
      <c r="AD299" s="8" t="s">
        <v>469</v>
      </c>
      <c r="AE299" s="21" t="s">
        <v>990</v>
      </c>
      <c r="AF299" s="22">
        <v>35776</v>
      </c>
      <c r="AG299" s="23">
        <v>5.0000000000000001E-3</v>
      </c>
      <c r="AH299" s="23">
        <v>0.2</v>
      </c>
      <c r="AI299" s="24">
        <v>5000</v>
      </c>
      <c r="AJ299" s="39">
        <v>73</v>
      </c>
      <c r="AK299" s="20">
        <v>1364145.0419178084</v>
      </c>
      <c r="AL299" s="20">
        <v>-44453419.990000002</v>
      </c>
      <c r="AM299" s="21" t="s">
        <v>470</v>
      </c>
      <c r="AN299" s="21" t="s">
        <v>21</v>
      </c>
      <c r="AO299" s="21" t="s">
        <v>22</v>
      </c>
      <c r="AP299" s="8" t="s">
        <v>972</v>
      </c>
      <c r="AQ299" s="21" t="s">
        <v>471</v>
      </c>
      <c r="AR299" s="21" t="s">
        <v>472</v>
      </c>
      <c r="AS299" s="37">
        <v>2269278000194</v>
      </c>
      <c r="AT299" s="21" t="s">
        <v>978</v>
      </c>
    </row>
    <row r="300" spans="1:50" ht="15" x14ac:dyDescent="0.25">
      <c r="A300" s="6">
        <v>156779</v>
      </c>
      <c r="B300" s="7" t="s">
        <v>485</v>
      </c>
      <c r="C300" s="6" t="s">
        <v>486</v>
      </c>
      <c r="D300" s="7">
        <v>119459714.40000001</v>
      </c>
      <c r="E300" s="7" t="s">
        <v>961</v>
      </c>
      <c r="F300" s="9">
        <v>0.63342101316843558</v>
      </c>
      <c r="G300" s="9">
        <v>0.35905073543559063</v>
      </c>
      <c r="H300" s="9">
        <v>0.12866685076078624</v>
      </c>
      <c r="I300" s="9">
        <v>2.2443723516196362E-2</v>
      </c>
      <c r="J300" s="10">
        <v>1.96643405716368E-3</v>
      </c>
      <c r="K300" s="10">
        <v>1.7158217254183679E-3</v>
      </c>
      <c r="L300" s="10">
        <v>1.5922666981755707E-3</v>
      </c>
      <c r="M300" s="10">
        <v>8.3687456017826113E-4</v>
      </c>
      <c r="N300" s="11">
        <v>1.1543574467189583</v>
      </c>
      <c r="O300" s="11">
        <v>0.65613336908809461</v>
      </c>
      <c r="P300" s="11">
        <v>0.32887475090698204</v>
      </c>
      <c r="Q300" s="11">
        <v>7.4251174904879536E-2</v>
      </c>
      <c r="R300" s="11">
        <v>1.2485305378854212</v>
      </c>
      <c r="S300" s="11">
        <v>0.39592757172674897</v>
      </c>
      <c r="T300" s="11">
        <v>0.14889875801549812</v>
      </c>
      <c r="U300" s="11">
        <v>1.5271205817580569E-2</v>
      </c>
      <c r="V300" s="11">
        <v>0.9284228840805957</v>
      </c>
      <c r="W300" s="11">
        <v>0.3112670003691167</v>
      </c>
      <c r="X300" s="11">
        <v>0.19352639664793747</v>
      </c>
      <c r="Y300" s="11">
        <v>0.24072869616206849</v>
      </c>
      <c r="Z300" s="11">
        <v>1.1541531570202479</v>
      </c>
      <c r="AA300" s="11">
        <v>0.65542352585221608</v>
      </c>
      <c r="AB300" s="11">
        <v>0.16127846253019129</v>
      </c>
      <c r="AC300" s="11">
        <v>1.9691080715923626E-2</v>
      </c>
      <c r="AD300" s="8" t="s">
        <v>486</v>
      </c>
      <c r="AE300" s="12" t="s">
        <v>990</v>
      </c>
      <c r="AF300" s="14">
        <v>35270</v>
      </c>
      <c r="AG300" s="16">
        <v>0.02</v>
      </c>
      <c r="AH300" s="17">
        <v>0.2</v>
      </c>
      <c r="AI300" s="18">
        <v>10000</v>
      </c>
      <c r="AJ300" s="39">
        <v>223</v>
      </c>
      <c r="AK300" s="20">
        <v>535693.78654708527</v>
      </c>
      <c r="AL300" s="20">
        <v>-9059767.9100000001</v>
      </c>
      <c r="AM300" s="6" t="s">
        <v>487</v>
      </c>
      <c r="AN300" s="6" t="s">
        <v>21</v>
      </c>
      <c r="AO300" s="6" t="s">
        <v>22</v>
      </c>
      <c r="AP300" s="8" t="s">
        <v>971</v>
      </c>
      <c r="AQ300" s="6" t="s">
        <v>488</v>
      </c>
      <c r="AR300" s="6" t="s">
        <v>489</v>
      </c>
      <c r="AS300" s="37">
        <v>1375954000141</v>
      </c>
      <c r="AT300" s="6" t="s">
        <v>978</v>
      </c>
      <c r="AU300" s="6"/>
      <c r="AV300" s="6"/>
      <c r="AW300" s="6"/>
      <c r="AX300" s="6"/>
    </row>
    <row r="301" spans="1:50" ht="15" x14ac:dyDescent="0.25">
      <c r="A301" s="21">
        <v>147095</v>
      </c>
      <c r="B301" s="7" t="s">
        <v>504</v>
      </c>
      <c r="C301" s="21" t="s">
        <v>505</v>
      </c>
      <c r="D301" s="7">
        <v>131867095.19</v>
      </c>
      <c r="E301" s="7" t="s">
        <v>961</v>
      </c>
      <c r="F301" s="9">
        <v>0.61022201143084032</v>
      </c>
      <c r="G301" s="9">
        <v>0.42774056303423214</v>
      </c>
      <c r="H301" s="9">
        <v>0.24029538881956788</v>
      </c>
      <c r="I301" s="9">
        <v>0.46644522319477233</v>
      </c>
      <c r="J301" s="10">
        <v>4.7248521313511234E-3</v>
      </c>
      <c r="K301" s="10">
        <v>4.759011978679486E-3</v>
      </c>
      <c r="L301" s="10">
        <v>5.0822629329283966E-3</v>
      </c>
      <c r="M301" s="10">
        <v>2.6549739350992625E-3</v>
      </c>
      <c r="N301" s="11">
        <v>1.2919182086720209</v>
      </c>
      <c r="O301" s="11">
        <v>0.74130669373964597</v>
      </c>
      <c r="P301" s="11">
        <v>0.36546415752031014</v>
      </c>
      <c r="Q301" s="11">
        <v>8.8886582846727125E-2</v>
      </c>
      <c r="R301" s="11">
        <v>1.3921044719776119</v>
      </c>
      <c r="S301" s="11">
        <v>0.46771876588776085</v>
      </c>
      <c r="T301" s="11">
        <v>0.1805326827220104</v>
      </c>
      <c r="U301" s="11">
        <v>2.9103081095787742E-2</v>
      </c>
      <c r="V301" s="11">
        <v>1.0515571957547598</v>
      </c>
      <c r="W301" s="11">
        <v>0.37870418387855898</v>
      </c>
      <c r="X301" s="11">
        <v>0.22638910443953786</v>
      </c>
      <c r="Y301" s="11">
        <v>0.25763216439899761</v>
      </c>
      <c r="Z301" s="11">
        <v>1.2917008745982201</v>
      </c>
      <c r="AA301" s="11">
        <v>0.74056034395815362</v>
      </c>
      <c r="AB301" s="11">
        <v>0.19325325159727003</v>
      </c>
      <c r="AC301" s="11">
        <v>3.3583171587746374E-2</v>
      </c>
      <c r="AD301" s="8" t="s">
        <v>3</v>
      </c>
      <c r="AE301" s="21" t="s">
        <v>1007</v>
      </c>
      <c r="AF301" s="22">
        <v>38484</v>
      </c>
      <c r="AG301" s="23">
        <v>0.02</v>
      </c>
      <c r="AH301" s="23">
        <v>0.2</v>
      </c>
      <c r="AI301" s="24">
        <v>25000</v>
      </c>
      <c r="AJ301" s="39">
        <v>340</v>
      </c>
      <c r="AK301" s="20">
        <v>387844.39761764708</v>
      </c>
      <c r="AL301" s="20">
        <v>52461011.57</v>
      </c>
      <c r="AM301" s="21" t="s">
        <v>506</v>
      </c>
      <c r="AN301" s="21" t="s">
        <v>21</v>
      </c>
      <c r="AO301" s="21" t="s">
        <v>364</v>
      </c>
      <c r="AP301" s="8" t="s">
        <v>972</v>
      </c>
      <c r="AQ301" s="21" t="s">
        <v>507</v>
      </c>
      <c r="AR301" s="21" t="s">
        <v>508</v>
      </c>
      <c r="AS301" s="37">
        <v>7280326000169</v>
      </c>
      <c r="AT301" s="21" t="s">
        <v>976</v>
      </c>
      <c r="AU301" s="6"/>
      <c r="AV301" s="6"/>
      <c r="AW301" s="6"/>
      <c r="AX301" s="6"/>
    </row>
    <row r="302" spans="1:50" ht="15" x14ac:dyDescent="0.25">
      <c r="A302" s="21">
        <v>217913</v>
      </c>
      <c r="B302" s="7" t="s">
        <v>529</v>
      </c>
      <c r="C302" s="21" t="s">
        <v>530</v>
      </c>
      <c r="D302" s="7">
        <v>141665974.03999999</v>
      </c>
      <c r="E302" s="7" t="s">
        <v>961</v>
      </c>
      <c r="F302" s="9" t="s">
        <v>2</v>
      </c>
      <c r="G302" s="9" t="s">
        <v>2</v>
      </c>
      <c r="H302" s="9">
        <v>0.45745342750597223</v>
      </c>
      <c r="I302" s="9">
        <v>0.5909034872607144</v>
      </c>
      <c r="J302" s="10">
        <v>2.959494717060307E-3</v>
      </c>
      <c r="K302" s="10">
        <v>2.959494717060307E-3</v>
      </c>
      <c r="L302" s="10">
        <v>1.6230089577705441E-3</v>
      </c>
      <c r="M302" s="10">
        <v>7.2732467937846582E-4</v>
      </c>
      <c r="N302" s="11" t="s">
        <v>2</v>
      </c>
      <c r="O302" s="11" t="s">
        <v>2</v>
      </c>
      <c r="P302" s="11">
        <v>0.34822759739024423</v>
      </c>
      <c r="Q302" s="11">
        <v>7.9183128202909181E-2</v>
      </c>
      <c r="R302" s="11" t="s">
        <v>2</v>
      </c>
      <c r="S302" s="11" t="s">
        <v>2</v>
      </c>
      <c r="T302" s="11">
        <v>0.16563055405083493</v>
      </c>
      <c r="U302" s="11">
        <v>1.9932378445453036E-2</v>
      </c>
      <c r="V302" s="11" t="s">
        <v>2</v>
      </c>
      <c r="W302" s="11" t="s">
        <v>2</v>
      </c>
      <c r="X302" s="11">
        <v>0.21090811987827496</v>
      </c>
      <c r="Y302" s="11">
        <v>0.24642495801213182</v>
      </c>
      <c r="Z302" s="11" t="s">
        <v>2</v>
      </c>
      <c r="AA302" s="11" t="s">
        <v>2</v>
      </c>
      <c r="AB302" s="11">
        <v>0.17819054833385817</v>
      </c>
      <c r="AC302" s="11">
        <v>2.4372545261637235E-2</v>
      </c>
      <c r="AD302" s="8" t="s">
        <v>3</v>
      </c>
      <c r="AE302" s="21" t="s">
        <v>990</v>
      </c>
      <c r="AF302" s="22">
        <v>39720</v>
      </c>
      <c r="AG302" s="23">
        <v>8.0000000000000002E-3</v>
      </c>
      <c r="AH302" s="23">
        <v>0.2</v>
      </c>
      <c r="AI302" s="24">
        <v>20000</v>
      </c>
      <c r="AJ302" s="39">
        <v>293</v>
      </c>
      <c r="AK302" s="20">
        <v>483501.61788395903</v>
      </c>
      <c r="AL302" s="20">
        <v>-19406034.989999998</v>
      </c>
      <c r="AM302" s="21" t="s">
        <v>531</v>
      </c>
      <c r="AN302" s="21" t="s">
        <v>21</v>
      </c>
      <c r="AO302" s="21" t="s">
        <v>22</v>
      </c>
      <c r="AP302" s="8" t="s">
        <v>972</v>
      </c>
      <c r="AQ302" s="21" t="s">
        <v>532</v>
      </c>
      <c r="AR302" s="21" t="s">
        <v>533</v>
      </c>
      <c r="AS302" s="37">
        <v>9720710000160</v>
      </c>
      <c r="AT302" s="21" t="s">
        <v>978</v>
      </c>
      <c r="AU302" s="6"/>
      <c r="AV302" s="6"/>
      <c r="AW302" s="6"/>
      <c r="AX302" s="6"/>
    </row>
    <row r="303" spans="1:50" ht="15" x14ac:dyDescent="0.25">
      <c r="A303" s="6">
        <v>221260</v>
      </c>
      <c r="B303" s="7" t="s">
        <v>569</v>
      </c>
      <c r="C303" s="6" t="s">
        <v>436</v>
      </c>
      <c r="D303" s="7">
        <v>196678655.56</v>
      </c>
      <c r="E303" s="7" t="s">
        <v>961</v>
      </c>
      <c r="F303" s="9" t="s">
        <v>2</v>
      </c>
      <c r="G303" s="9" t="s">
        <v>2</v>
      </c>
      <c r="H303" s="9">
        <v>0.60168360655739228</v>
      </c>
      <c r="I303" s="9">
        <v>0.25105771363387663</v>
      </c>
      <c r="J303" s="10">
        <v>5.1536075019296091E-3</v>
      </c>
      <c r="K303" s="10">
        <v>5.1536075019296091E-3</v>
      </c>
      <c r="L303" s="10">
        <v>2.3113833204856668E-3</v>
      </c>
      <c r="M303" s="10">
        <v>1.1749718166229098E-3</v>
      </c>
      <c r="N303" s="11" t="s">
        <v>2</v>
      </c>
      <c r="O303" s="11" t="s">
        <v>2</v>
      </c>
      <c r="P303" s="11">
        <v>0.37156533329509411</v>
      </c>
      <c r="Q303" s="11">
        <v>7.7565612784310067E-2</v>
      </c>
      <c r="R303" s="11" t="s">
        <v>2</v>
      </c>
      <c r="S303" s="11" t="s">
        <v>2</v>
      </c>
      <c r="T303" s="11">
        <v>0.18580754648573183</v>
      </c>
      <c r="U303" s="11">
        <v>1.8403670013167561E-2</v>
      </c>
      <c r="V303" s="11" t="s">
        <v>2</v>
      </c>
      <c r="W303" s="11" t="s">
        <v>2</v>
      </c>
      <c r="X303" s="11">
        <v>0.23186886416318631</v>
      </c>
      <c r="Y303" s="11">
        <v>0.24455677499942241</v>
      </c>
      <c r="Z303" s="11" t="s">
        <v>2</v>
      </c>
      <c r="AA303" s="11" t="s">
        <v>2</v>
      </c>
      <c r="AB303" s="11">
        <v>0.19858495348906358</v>
      </c>
      <c r="AC303" s="11">
        <v>2.2837181760254843E-2</v>
      </c>
      <c r="AD303" s="8" t="s">
        <v>234</v>
      </c>
      <c r="AE303" s="12" t="s">
        <v>990</v>
      </c>
      <c r="AF303" s="14">
        <v>39780</v>
      </c>
      <c r="AG303" s="16">
        <v>0.02</v>
      </c>
      <c r="AH303" s="17">
        <v>0.2</v>
      </c>
      <c r="AI303" s="18">
        <v>5000</v>
      </c>
      <c r="AJ303" s="39">
        <v>1959</v>
      </c>
      <c r="AK303" s="20">
        <v>100397.4760387953</v>
      </c>
      <c r="AL303" s="20">
        <v>-100841455.68000001</v>
      </c>
      <c r="AM303" s="6" t="s">
        <v>437</v>
      </c>
      <c r="AN303" s="6" t="s">
        <v>21</v>
      </c>
      <c r="AO303" s="6" t="s">
        <v>22</v>
      </c>
      <c r="AP303" s="8" t="s">
        <v>972</v>
      </c>
      <c r="AQ303" s="6" t="s">
        <v>438</v>
      </c>
      <c r="AR303" s="6" t="s">
        <v>439</v>
      </c>
      <c r="AS303" s="37">
        <v>10320188000109</v>
      </c>
      <c r="AT303" s="6" t="s">
        <v>977</v>
      </c>
      <c r="AU303" s="6"/>
      <c r="AV303" s="6"/>
      <c r="AW303" s="6"/>
      <c r="AX303" s="6"/>
    </row>
    <row r="304" spans="1:50" ht="15" x14ac:dyDescent="0.25">
      <c r="A304" s="21">
        <v>201510</v>
      </c>
      <c r="B304" s="7" t="s">
        <v>570</v>
      </c>
      <c r="C304" s="21" t="s">
        <v>69</v>
      </c>
      <c r="D304" s="7">
        <v>197557500.09999999</v>
      </c>
      <c r="E304" s="7" t="s">
        <v>961</v>
      </c>
      <c r="F304" s="9" t="s">
        <v>2</v>
      </c>
      <c r="G304" s="9">
        <v>0.34219802859744997</v>
      </c>
      <c r="H304" s="9">
        <v>0.25106347900689685</v>
      </c>
      <c r="I304" s="9">
        <v>0.95577555287934579</v>
      </c>
      <c r="J304" s="10">
        <v>9.4433532737306231E-3</v>
      </c>
      <c r="K304" s="10">
        <v>7.4552326088347318E-3</v>
      </c>
      <c r="L304" s="10">
        <v>3.1272126522453414E-3</v>
      </c>
      <c r="M304" s="10">
        <v>3.5002650878363552E-3</v>
      </c>
      <c r="N304" s="11" t="s">
        <v>2</v>
      </c>
      <c r="O304" s="11">
        <v>0.77223930003354502</v>
      </c>
      <c r="P304" s="11">
        <v>0.34976400097887872</v>
      </c>
      <c r="Q304" s="11">
        <v>0.11417139752453576</v>
      </c>
      <c r="R304" s="11" t="s">
        <v>2</v>
      </c>
      <c r="S304" s="11">
        <v>0.49379135086006753</v>
      </c>
      <c r="T304" s="11">
        <v>0.16695887500327089</v>
      </c>
      <c r="U304" s="11">
        <v>5.2999675194542961E-2</v>
      </c>
      <c r="V304" s="11" t="s">
        <v>2</v>
      </c>
      <c r="W304" s="11">
        <v>0.40319551206847026</v>
      </c>
      <c r="X304" s="11">
        <v>0.21228803791621509</v>
      </c>
      <c r="Y304" s="11">
        <v>0.28683538602980008</v>
      </c>
      <c r="Z304" s="11" t="s">
        <v>2</v>
      </c>
      <c r="AA304" s="11">
        <v>0.77147969207988143</v>
      </c>
      <c r="AB304" s="11">
        <v>0.17953318231498971</v>
      </c>
      <c r="AC304" s="11">
        <v>5.7583796959926659E-2</v>
      </c>
      <c r="AD304" s="8" t="s">
        <v>69</v>
      </c>
      <c r="AE304" s="21" t="s">
        <v>991</v>
      </c>
      <c r="AF304" s="22">
        <v>39443</v>
      </c>
      <c r="AG304" s="23">
        <v>0.02</v>
      </c>
      <c r="AH304" s="23">
        <v>0.2</v>
      </c>
      <c r="AI304" s="24">
        <v>15000</v>
      </c>
      <c r="AJ304" s="39">
        <v>1568</v>
      </c>
      <c r="AK304" s="20">
        <v>125993.30363520408</v>
      </c>
      <c r="AL304" s="20">
        <v>139016443.59</v>
      </c>
      <c r="AM304" s="21" t="s">
        <v>510</v>
      </c>
      <c r="AN304" s="21" t="s">
        <v>242</v>
      </c>
      <c r="AO304" s="21" t="s">
        <v>22</v>
      </c>
      <c r="AP304" s="8" t="s">
        <v>972</v>
      </c>
      <c r="AQ304" s="21" t="s">
        <v>73</v>
      </c>
      <c r="AR304" s="21" t="s">
        <v>74</v>
      </c>
      <c r="AS304" s="37">
        <v>9241809000180</v>
      </c>
      <c r="AT304" s="21" t="s">
        <v>973</v>
      </c>
      <c r="AU304" s="6"/>
      <c r="AV304" s="6"/>
      <c r="AW304" s="6"/>
      <c r="AX304" s="6"/>
    </row>
    <row r="305" spans="1:50" ht="15" x14ac:dyDescent="0.25">
      <c r="A305" s="21">
        <v>180734</v>
      </c>
      <c r="B305" s="7" t="s">
        <v>577</v>
      </c>
      <c r="C305" s="21" t="s">
        <v>259</v>
      </c>
      <c r="D305" s="7">
        <v>204350594.03</v>
      </c>
      <c r="E305" s="7" t="s">
        <v>961</v>
      </c>
      <c r="F305" s="9" t="s">
        <v>2</v>
      </c>
      <c r="G305" s="9">
        <v>0.37917114437187499</v>
      </c>
      <c r="H305" s="9">
        <v>0.32054852935282507</v>
      </c>
      <c r="I305" s="9">
        <v>0.38961026925689818</v>
      </c>
      <c r="J305" s="10">
        <v>1.7225157360311494E-3</v>
      </c>
      <c r="K305" s="10">
        <v>1.8206102269037669E-3</v>
      </c>
      <c r="L305" s="10">
        <v>1.8512005952764814E-3</v>
      </c>
      <c r="M305" s="10">
        <v>1.147788611509376E-3</v>
      </c>
      <c r="N305" s="11" t="s">
        <v>2</v>
      </c>
      <c r="O305" s="11">
        <v>0.66058871773623928</v>
      </c>
      <c r="P305" s="11">
        <v>0.34286174762916932</v>
      </c>
      <c r="Q305" s="11">
        <v>7.9392066689685015E-2</v>
      </c>
      <c r="R305" s="11" t="s">
        <v>2</v>
      </c>
      <c r="S305" s="11">
        <v>0.39968291180725535</v>
      </c>
      <c r="T305" s="11">
        <v>0.16099142751013651</v>
      </c>
      <c r="U305" s="11">
        <v>2.0129845513086941E-2</v>
      </c>
      <c r="V305" s="11" t="s">
        <v>2</v>
      </c>
      <c r="W305" s="11">
        <v>0.3147945856267389</v>
      </c>
      <c r="X305" s="11">
        <v>0.20608879185212436</v>
      </c>
      <c r="Y305" s="11">
        <v>0.24666627585504552</v>
      </c>
      <c r="Z305" s="11" t="s">
        <v>2</v>
      </c>
      <c r="AA305" s="11">
        <v>0.65987696487209035</v>
      </c>
      <c r="AB305" s="11">
        <v>0.17350143391095552</v>
      </c>
      <c r="AC305" s="11">
        <v>2.457087198108665E-2</v>
      </c>
      <c r="AD305" s="8" t="s">
        <v>260</v>
      </c>
      <c r="AE305" s="21" t="s">
        <v>1007</v>
      </c>
      <c r="AF305" s="22">
        <v>36392</v>
      </c>
      <c r="AG305" s="23">
        <v>5.0000000000000001E-3</v>
      </c>
      <c r="AH305" s="23">
        <v>0.2</v>
      </c>
      <c r="AI305" s="24">
        <v>25000</v>
      </c>
      <c r="AJ305" s="39">
        <v>171</v>
      </c>
      <c r="AK305" s="20">
        <v>1195032.7136257309</v>
      </c>
      <c r="AL305" s="20">
        <v>122547166.04000001</v>
      </c>
      <c r="AM305" s="21" t="s">
        <v>261</v>
      </c>
      <c r="AN305" s="21" t="s">
        <v>34</v>
      </c>
      <c r="AO305" s="21" t="s">
        <v>22</v>
      </c>
      <c r="AP305" s="8" t="s">
        <v>971</v>
      </c>
      <c r="AQ305" s="21" t="s">
        <v>262</v>
      </c>
      <c r="AR305" s="21" t="s">
        <v>263</v>
      </c>
      <c r="AS305" s="37">
        <v>836263000135</v>
      </c>
      <c r="AT305" s="21" t="s">
        <v>978</v>
      </c>
    </row>
    <row r="306" spans="1:50" ht="15" x14ac:dyDescent="0.25">
      <c r="A306" s="21">
        <v>113840</v>
      </c>
      <c r="B306" s="7" t="s">
        <v>583</v>
      </c>
      <c r="C306" s="21" t="s">
        <v>219</v>
      </c>
      <c r="D306" s="7">
        <v>204914908.88</v>
      </c>
      <c r="E306" s="7" t="s">
        <v>961</v>
      </c>
      <c r="F306" s="9">
        <v>-0.13680777359458671</v>
      </c>
      <c r="G306" s="9">
        <v>2.0543104695833776E-2</v>
      </c>
      <c r="H306" s="9">
        <v>0.25335418038137519</v>
      </c>
      <c r="I306" s="9">
        <v>0.5076412939029068</v>
      </c>
      <c r="J306" s="10">
        <v>3.5680889731612071E-3</v>
      </c>
      <c r="K306" s="10">
        <v>3.3420818492781255E-3</v>
      </c>
      <c r="L306" s="10">
        <v>2.7084685834537418E-3</v>
      </c>
      <c r="M306" s="10">
        <v>3.1438791781050047E-3</v>
      </c>
      <c r="N306" s="11">
        <v>1.0087247179762167</v>
      </c>
      <c r="O306" s="11">
        <v>0.62328875018473084</v>
      </c>
      <c r="P306" s="11">
        <v>0.34620262717824968</v>
      </c>
      <c r="Q306" s="11">
        <v>9.3177338656094566E-2</v>
      </c>
      <c r="R306" s="11">
        <v>1.0965317883778347</v>
      </c>
      <c r="S306" s="11">
        <v>0.36824338278047564</v>
      </c>
      <c r="T306" s="11">
        <v>0.16387983543721774</v>
      </c>
      <c r="U306" s="11">
        <v>3.3158260113703042E-2</v>
      </c>
      <c r="V306" s="11">
        <v>0.79806313936584528</v>
      </c>
      <c r="W306" s="11">
        <v>0.28526180917404109</v>
      </c>
      <c r="X306" s="11">
        <v>0.20908939663231685</v>
      </c>
      <c r="Y306" s="11">
        <v>0.26258786189812078</v>
      </c>
      <c r="Z306" s="11">
        <v>1.0085342380871656</v>
      </c>
      <c r="AA306" s="11">
        <v>0.62259298463788326</v>
      </c>
      <c r="AB306" s="11">
        <v>0.17642096523895079</v>
      </c>
      <c r="AC306" s="11">
        <v>3.765600439496164E-2</v>
      </c>
      <c r="AD306" s="8" t="s">
        <v>220</v>
      </c>
      <c r="AE306" s="21" t="s">
        <v>4</v>
      </c>
      <c r="AF306" s="22">
        <v>37721</v>
      </c>
      <c r="AG306" s="23">
        <v>0.01</v>
      </c>
      <c r="AH306" s="23">
        <v>0.2</v>
      </c>
      <c r="AI306" s="24">
        <v>10000</v>
      </c>
      <c r="AJ306" s="39">
        <v>924</v>
      </c>
      <c r="AK306" s="20">
        <v>221769.38190476189</v>
      </c>
      <c r="AL306" s="20">
        <v>1638992.86</v>
      </c>
      <c r="AM306" s="21" t="s">
        <v>221</v>
      </c>
      <c r="AN306" s="21" t="s">
        <v>5</v>
      </c>
      <c r="AO306" s="21" t="s">
        <v>22</v>
      </c>
      <c r="AP306" s="8" t="s">
        <v>972</v>
      </c>
      <c r="AQ306" s="21" t="s">
        <v>222</v>
      </c>
      <c r="AR306" s="21" t="s">
        <v>223</v>
      </c>
      <c r="AS306" s="37">
        <v>4128595000116</v>
      </c>
      <c r="AT306" s="21"/>
      <c r="AU306" s="6"/>
      <c r="AV306" s="6"/>
      <c r="AW306" s="6"/>
      <c r="AX306" s="6"/>
    </row>
    <row r="307" spans="1:50" ht="15" x14ac:dyDescent="0.25">
      <c r="A307" s="21">
        <v>112763</v>
      </c>
      <c r="B307" s="7" t="s">
        <v>586</v>
      </c>
      <c r="C307" s="21" t="s">
        <v>234</v>
      </c>
      <c r="D307" s="7">
        <v>231408124.87</v>
      </c>
      <c r="E307" s="7" t="s">
        <v>961</v>
      </c>
      <c r="F307" s="9">
        <v>9.4107290344353042E-2</v>
      </c>
      <c r="G307" s="9">
        <v>7.8517558886808836E-2</v>
      </c>
      <c r="H307" s="9">
        <v>0.17238614292832094</v>
      </c>
      <c r="I307" s="9">
        <v>2.2690124594562117E-2</v>
      </c>
      <c r="J307" s="10">
        <v>2.0499850226764634E-3</v>
      </c>
      <c r="K307" s="10">
        <v>1.8489634793758274E-3</v>
      </c>
      <c r="L307" s="10">
        <v>1.9740759858529085E-3</v>
      </c>
      <c r="M307" s="10">
        <v>1.4093248235171991E-3</v>
      </c>
      <c r="N307" s="11">
        <v>1.0659338288836548</v>
      </c>
      <c r="O307" s="11">
        <v>0.6278799118771119</v>
      </c>
      <c r="P307" s="11">
        <v>0.3337502814302129</v>
      </c>
      <c r="Q307" s="11">
        <v>7.4409517000000758E-2</v>
      </c>
      <c r="R307" s="11">
        <v>1.1562416722304696</v>
      </c>
      <c r="S307" s="11">
        <v>0.37211319744170623</v>
      </c>
      <c r="T307" s="11">
        <v>0.1531139716456642</v>
      </c>
      <c r="U307" s="11">
        <v>1.5420854404057271E-2</v>
      </c>
      <c r="V307" s="11">
        <v>0.84927254234575877</v>
      </c>
      <c r="W307" s="11">
        <v>0.28889692632882258</v>
      </c>
      <c r="X307" s="11">
        <v>0.19790534535861704</v>
      </c>
      <c r="Y307" s="11">
        <v>0.24091157665204754</v>
      </c>
      <c r="Z307" s="11">
        <v>1.065737924067534</v>
      </c>
      <c r="AA307" s="11">
        <v>0.62718217849051583</v>
      </c>
      <c r="AB307" s="11">
        <v>0.16553909626273233</v>
      </c>
      <c r="AC307" s="11">
        <v>1.9841380781558948E-2</v>
      </c>
      <c r="AD307" s="8" t="s">
        <v>234</v>
      </c>
      <c r="AE307" s="21" t="s">
        <v>1007</v>
      </c>
      <c r="AF307" s="22">
        <v>36360</v>
      </c>
      <c r="AG307" s="23">
        <v>5.5000000000000005E-3</v>
      </c>
      <c r="AH307" s="23">
        <v>0.2</v>
      </c>
      <c r="AI307" s="21">
        <v>25000</v>
      </c>
      <c r="AJ307" s="39">
        <v>14</v>
      </c>
      <c r="AK307" s="20">
        <v>16529151.776428571</v>
      </c>
      <c r="AL307" s="20">
        <v>1344349.92</v>
      </c>
      <c r="AM307" s="21" t="s">
        <v>405</v>
      </c>
      <c r="AN307" s="21" t="s">
        <v>34</v>
      </c>
      <c r="AO307" s="24" t="s">
        <v>22</v>
      </c>
      <c r="AP307" s="8" t="s">
        <v>971</v>
      </c>
      <c r="AQ307" s="22" t="s">
        <v>236</v>
      </c>
      <c r="AR307" s="26" t="s">
        <v>237</v>
      </c>
      <c r="AS307" s="37">
        <v>888899000120</v>
      </c>
      <c r="AT307" s="27" t="s">
        <v>974</v>
      </c>
      <c r="AU307" s="6"/>
      <c r="AV307" s="6"/>
      <c r="AW307" s="6"/>
      <c r="AX307" s="6"/>
    </row>
    <row r="308" spans="1:50" ht="15" x14ac:dyDescent="0.25">
      <c r="A308" s="21">
        <v>195294</v>
      </c>
      <c r="B308" s="7" t="s">
        <v>589</v>
      </c>
      <c r="C308" s="21" t="s">
        <v>147</v>
      </c>
      <c r="D308" s="7">
        <v>241665881.09</v>
      </c>
      <c r="E308" s="7" t="s">
        <v>961</v>
      </c>
      <c r="F308" s="9" t="s">
        <v>2</v>
      </c>
      <c r="G308" s="9">
        <v>7.2059866924002375E-2</v>
      </c>
      <c r="H308" s="9">
        <v>-8.0701933863036021E-2</v>
      </c>
      <c r="I308" s="9">
        <v>-0.23399972550850798</v>
      </c>
      <c r="J308" s="10">
        <v>5.1476300754698997E-3</v>
      </c>
      <c r="K308" s="10">
        <v>5.1007521661280853E-3</v>
      </c>
      <c r="L308" s="10">
        <v>4.3928017470177263E-3</v>
      </c>
      <c r="M308" s="10">
        <v>4.5761741040817091E-3</v>
      </c>
      <c r="N308" s="11" t="s">
        <v>2</v>
      </c>
      <c r="O308" s="11">
        <v>0.64122291728303527</v>
      </c>
      <c r="P308" s="11">
        <v>0.30873708755025797</v>
      </c>
      <c r="Q308" s="11">
        <v>6.1175902119111836E-2</v>
      </c>
      <c r="R308" s="11" t="s">
        <v>2</v>
      </c>
      <c r="S308" s="11">
        <v>0.38335979719235502</v>
      </c>
      <c r="T308" s="11">
        <v>0.13148843668605492</v>
      </c>
      <c r="U308" s="11">
        <v>2.9138090767526492E-3</v>
      </c>
      <c r="V308" s="11" t="s">
        <v>2</v>
      </c>
      <c r="W308" s="11">
        <v>0.29946143942970171</v>
      </c>
      <c r="X308" s="11">
        <v>0.17543979159606504</v>
      </c>
      <c r="Y308" s="11">
        <v>0.22562713841242443</v>
      </c>
      <c r="Z308" s="11" t="s">
        <v>2</v>
      </c>
      <c r="AA308" s="11">
        <v>0.64051946488714306</v>
      </c>
      <c r="AB308" s="11">
        <v>0.14368054013315112</v>
      </c>
      <c r="AC308" s="11">
        <v>7.2798873665138597E-3</v>
      </c>
      <c r="AD308" s="8" t="s">
        <v>3</v>
      </c>
      <c r="AE308" s="21" t="s">
        <v>1007</v>
      </c>
      <c r="AF308" s="22">
        <v>39353</v>
      </c>
      <c r="AG308" s="23">
        <v>1.4999999999999999E-2</v>
      </c>
      <c r="AH308" s="23">
        <v>0.2</v>
      </c>
      <c r="AI308" s="24">
        <v>20000</v>
      </c>
      <c r="AJ308" s="39">
        <v>8</v>
      </c>
      <c r="AK308" s="20">
        <v>30208235.13625</v>
      </c>
      <c r="AL308" s="20">
        <v>-8601109.8200000003</v>
      </c>
      <c r="AM308" s="21" t="s">
        <v>294</v>
      </c>
      <c r="AN308" s="21" t="s">
        <v>272</v>
      </c>
      <c r="AO308" s="21" t="s">
        <v>22</v>
      </c>
      <c r="AP308" s="8" t="s">
        <v>971</v>
      </c>
      <c r="AQ308" s="21" t="s">
        <v>149</v>
      </c>
      <c r="AR308" s="21" t="s">
        <v>150</v>
      </c>
      <c r="AS308" s="37">
        <v>9051375000155</v>
      </c>
      <c r="AT308" s="21" t="s">
        <v>974</v>
      </c>
      <c r="AU308" s="6"/>
      <c r="AV308" s="6"/>
      <c r="AW308" s="6"/>
      <c r="AX308" s="6"/>
    </row>
    <row r="309" spans="1:50" ht="15" x14ac:dyDescent="0.25">
      <c r="A309" s="21">
        <v>153524</v>
      </c>
      <c r="B309" s="7" t="s">
        <v>591</v>
      </c>
      <c r="C309" s="21" t="s">
        <v>592</v>
      </c>
      <c r="D309" s="7">
        <v>249755828.02000001</v>
      </c>
      <c r="E309" s="7" t="s">
        <v>961</v>
      </c>
      <c r="F309" s="9">
        <v>1.2091799105952867</v>
      </c>
      <c r="G309" s="9">
        <v>0.56959540503884842</v>
      </c>
      <c r="H309" s="9">
        <v>9.9688303995265223E-2</v>
      </c>
      <c r="I309" s="9">
        <v>-0.30540922959401678</v>
      </c>
      <c r="J309" s="10">
        <v>9.9046568716369184E-3</v>
      </c>
      <c r="K309" s="10">
        <v>8.7077765871929891E-3</v>
      </c>
      <c r="L309" s="10">
        <v>6.5112480611411372E-3</v>
      </c>
      <c r="M309" s="10">
        <v>2.7267540021893039E-3</v>
      </c>
      <c r="N309" s="11">
        <v>2.0557556891662108</v>
      </c>
      <c r="O309" s="11">
        <v>0.91676391787502443</v>
      </c>
      <c r="P309" s="11">
        <v>0.34486679094833739</v>
      </c>
      <c r="Q309" s="11">
        <v>6.4032473860710537E-2</v>
      </c>
      <c r="R309" s="11">
        <v>2.1893314611610366</v>
      </c>
      <c r="S309" s="11">
        <v>0.61560877366175815</v>
      </c>
      <c r="T309" s="11">
        <v>0.16272491802727296</v>
      </c>
      <c r="U309" s="11">
        <v>5.6135455111614441E-3</v>
      </c>
      <c r="V309" s="11">
        <v>1.735288523323828</v>
      </c>
      <c r="W309" s="11">
        <v>0.51762492074637056</v>
      </c>
      <c r="X309" s="11">
        <v>0.20788961779619197</v>
      </c>
      <c r="Y309" s="11">
        <v>0.22892639524848146</v>
      </c>
      <c r="Z309" s="11">
        <v>2.0554659232269405</v>
      </c>
      <c r="AA309" s="11">
        <v>0.91594236453440869</v>
      </c>
      <c r="AB309" s="11">
        <v>0.17525360327183837</v>
      </c>
      <c r="AC309" s="11">
        <v>9.9913768155166505E-3</v>
      </c>
      <c r="AD309" s="8" t="s">
        <v>350</v>
      </c>
      <c r="AE309" s="21" t="s">
        <v>990</v>
      </c>
      <c r="AF309" s="22">
        <v>38726</v>
      </c>
      <c r="AG309" s="23">
        <v>1.2E-2</v>
      </c>
      <c r="AH309" s="23">
        <v>0.2</v>
      </c>
      <c r="AI309" s="24">
        <v>200</v>
      </c>
      <c r="AJ309" s="39">
        <v>1096</v>
      </c>
      <c r="AK309" s="20">
        <v>227879.40512773723</v>
      </c>
      <c r="AL309" s="20">
        <v>-223689075.71000001</v>
      </c>
      <c r="AM309" s="21" t="s">
        <v>593</v>
      </c>
      <c r="AN309" s="21" t="s">
        <v>272</v>
      </c>
      <c r="AO309" s="21" t="s">
        <v>22</v>
      </c>
      <c r="AP309" s="8" t="s">
        <v>971</v>
      </c>
      <c r="AQ309" s="21" t="s">
        <v>594</v>
      </c>
      <c r="AR309" s="21" t="s">
        <v>595</v>
      </c>
      <c r="AS309" s="37">
        <v>7187591000105</v>
      </c>
      <c r="AT309" s="21" t="s">
        <v>974</v>
      </c>
      <c r="AU309" s="6"/>
      <c r="AV309" s="6"/>
      <c r="AW309" s="6"/>
      <c r="AX309" s="6"/>
    </row>
    <row r="310" spans="1:50" ht="15" x14ac:dyDescent="0.25">
      <c r="A310" s="21">
        <v>73652</v>
      </c>
      <c r="B310" s="7" t="s">
        <v>613</v>
      </c>
      <c r="C310" s="21" t="s">
        <v>614</v>
      </c>
      <c r="D310" s="7">
        <v>330630993.02999997</v>
      </c>
      <c r="E310" s="7" t="s">
        <v>961</v>
      </c>
      <c r="F310" s="9">
        <v>0.25581600424981438</v>
      </c>
      <c r="G310" s="9">
        <v>0.29499956944312383</v>
      </c>
      <c r="H310" s="9">
        <v>0.41344837372489912</v>
      </c>
      <c r="I310" s="9">
        <v>0.62293063160522899</v>
      </c>
      <c r="J310" s="10">
        <v>6.0092538858577986E-3</v>
      </c>
      <c r="K310" s="10">
        <v>3.2568509655010805E-3</v>
      </c>
      <c r="L310" s="10">
        <v>2.3278298721404632E-3</v>
      </c>
      <c r="M310" s="10">
        <v>2.5271984813603804E-3</v>
      </c>
      <c r="N310" s="11">
        <v>1.1788587905609216</v>
      </c>
      <c r="O310" s="11">
        <v>0.67681552389861932</v>
      </c>
      <c r="P310" s="11">
        <v>0.35614711010647282</v>
      </c>
      <c r="Q310" s="11">
        <v>9.291701608415015E-2</v>
      </c>
      <c r="R310" s="11">
        <v>1.2741029051505603</v>
      </c>
      <c r="S310" s="11">
        <v>0.41336021977406734</v>
      </c>
      <c r="T310" s="11">
        <v>0.17247748850989741</v>
      </c>
      <c r="U310" s="11">
        <v>3.2912230118396835E-2</v>
      </c>
      <c r="V310" s="11">
        <v>0.95035469127792416</v>
      </c>
      <c r="W310" s="11">
        <v>0.32764238873201124</v>
      </c>
      <c r="X310" s="11">
        <v>0.21802101555859132</v>
      </c>
      <c r="Y310" s="11">
        <v>0.26228719693929614</v>
      </c>
      <c r="Z310" s="11">
        <v>1.1786521774909624</v>
      </c>
      <c r="AA310" s="11">
        <v>0.67609681598555382</v>
      </c>
      <c r="AB310" s="11">
        <v>0.18511126042114356</v>
      </c>
      <c r="AC310" s="11">
        <v>3.7408903334314125E-2</v>
      </c>
      <c r="AD310" s="8" t="s">
        <v>3</v>
      </c>
      <c r="AE310" s="21" t="s">
        <v>4</v>
      </c>
      <c r="AF310" s="22">
        <v>36342</v>
      </c>
      <c r="AG310" s="23">
        <v>1.4999999999999999E-2</v>
      </c>
      <c r="AH310" s="23">
        <v>0.2</v>
      </c>
      <c r="AI310" s="24">
        <v>300000</v>
      </c>
      <c r="AJ310" s="39">
        <v>119</v>
      </c>
      <c r="AK310" s="20">
        <v>2778411.7061344534</v>
      </c>
      <c r="AL310" s="20">
        <v>84779645.599999994</v>
      </c>
      <c r="AM310" s="21" t="s">
        <v>615</v>
      </c>
      <c r="AN310" s="21" t="s">
        <v>21</v>
      </c>
      <c r="AO310" s="21" t="s">
        <v>22</v>
      </c>
      <c r="AP310" s="8" t="s">
        <v>972</v>
      </c>
      <c r="AQ310" s="21" t="s">
        <v>616</v>
      </c>
      <c r="AR310" s="21" t="s">
        <v>617</v>
      </c>
      <c r="AS310" s="37">
        <v>3119883000141</v>
      </c>
      <c r="AT310" s="21" t="s">
        <v>974</v>
      </c>
      <c r="AU310" s="6"/>
      <c r="AV310" s="6"/>
      <c r="AW310" s="6"/>
      <c r="AX310" s="6"/>
    </row>
    <row r="311" spans="1:50" ht="15" x14ac:dyDescent="0.25">
      <c r="A311" s="21">
        <v>155624</v>
      </c>
      <c r="B311" s="7" t="s">
        <v>618</v>
      </c>
      <c r="C311" s="21" t="s">
        <v>147</v>
      </c>
      <c r="D311" s="7">
        <v>338781467.16000003</v>
      </c>
      <c r="E311" s="7" t="s">
        <v>961</v>
      </c>
      <c r="F311" s="9">
        <v>7.0475096997013584E-2</v>
      </c>
      <c r="G311" s="9">
        <v>5.7681212330148064E-2</v>
      </c>
      <c r="H311" s="9">
        <v>-0.10131050677168649</v>
      </c>
      <c r="I311" s="9">
        <v>-0.26598900185465946</v>
      </c>
      <c r="J311" s="10">
        <v>3.2780971432336903E-3</v>
      </c>
      <c r="K311" s="10">
        <v>3.2775335187651259E-3</v>
      </c>
      <c r="L311" s="10">
        <v>2.9692553927475347E-3</v>
      </c>
      <c r="M311" s="10">
        <v>2.9557455783465279E-3</v>
      </c>
      <c r="N311" s="11">
        <v>1.0691347058696277</v>
      </c>
      <c r="O311" s="11">
        <v>0.63051247235372898</v>
      </c>
      <c r="P311" s="11">
        <v>0.31066995733980574</v>
      </c>
      <c r="Q311" s="11">
        <v>6.459143413647439E-2</v>
      </c>
      <c r="R311" s="11">
        <v>1.1595824686530576</v>
      </c>
      <c r="S311" s="11">
        <v>0.37433213935915055</v>
      </c>
      <c r="T311" s="11">
        <v>0.13315952848691981</v>
      </c>
      <c r="U311" s="11">
        <v>6.1418170052365273E-3</v>
      </c>
      <c r="V311" s="11">
        <v>0.85213773281741312</v>
      </c>
      <c r="W311" s="11">
        <v>0.29098129329098632</v>
      </c>
      <c r="X311" s="11">
        <v>0.17717579501815872</v>
      </c>
      <c r="Y311" s="11">
        <v>0.2295719780231209</v>
      </c>
      <c r="Z311" s="11">
        <v>1.068938497526255</v>
      </c>
      <c r="AA311" s="11">
        <v>0.62981361061280938</v>
      </c>
      <c r="AB311" s="11">
        <v>0.14536963841419315</v>
      </c>
      <c r="AC311" s="11">
        <v>1.0521948083191957E-2</v>
      </c>
      <c r="AD311" s="8" t="s">
        <v>3</v>
      </c>
      <c r="AE311" s="21" t="s">
        <v>1007</v>
      </c>
      <c r="AF311" s="22">
        <v>36405</v>
      </c>
      <c r="AG311" s="23">
        <v>8.9999999999999993E-3</v>
      </c>
      <c r="AH311" s="23">
        <v>0.2</v>
      </c>
      <c r="AI311" s="24">
        <v>20000</v>
      </c>
      <c r="AJ311" s="39">
        <v>280</v>
      </c>
      <c r="AK311" s="20">
        <v>1209933.8112857144</v>
      </c>
      <c r="AL311" s="20">
        <v>-22917924.620000001</v>
      </c>
      <c r="AM311" s="21" t="s">
        <v>294</v>
      </c>
      <c r="AN311" s="21" t="s">
        <v>272</v>
      </c>
      <c r="AO311" s="21" t="s">
        <v>22</v>
      </c>
      <c r="AP311" s="8" t="s">
        <v>971</v>
      </c>
      <c r="AQ311" s="21" t="s">
        <v>149</v>
      </c>
      <c r="AR311" s="21" t="s">
        <v>150</v>
      </c>
      <c r="AS311" s="37">
        <v>3369187000193</v>
      </c>
      <c r="AT311" s="21" t="s">
        <v>974</v>
      </c>
      <c r="AU311" s="6"/>
      <c r="AV311" s="6"/>
      <c r="AW311" s="6"/>
      <c r="AX311" s="6"/>
    </row>
    <row r="312" spans="1:50" ht="15" x14ac:dyDescent="0.25">
      <c r="A312" s="21">
        <v>230065</v>
      </c>
      <c r="B312" s="7" t="s">
        <v>622</v>
      </c>
      <c r="C312" s="21" t="s">
        <v>430</v>
      </c>
      <c r="D312" s="7">
        <v>364258662.98000002</v>
      </c>
      <c r="E312" s="7" t="s">
        <v>961</v>
      </c>
      <c r="F312" s="9" t="s">
        <v>2</v>
      </c>
      <c r="G312" s="9" t="s">
        <v>2</v>
      </c>
      <c r="H312" s="9">
        <v>0.37182813998995595</v>
      </c>
      <c r="I312" s="9">
        <v>-0.30266865914046276</v>
      </c>
      <c r="J312" s="10">
        <v>4.5165622223859777E-3</v>
      </c>
      <c r="K312" s="10">
        <v>4.5165622223859777E-3</v>
      </c>
      <c r="L312" s="10">
        <v>3.3615353703089607E-3</v>
      </c>
      <c r="M312" s="10">
        <v>1.8204339939462265E-3</v>
      </c>
      <c r="N312" s="11" t="s">
        <v>2</v>
      </c>
      <c r="O312" s="11" t="s">
        <v>2</v>
      </c>
      <c r="P312" s="11">
        <v>0.36649624500155054</v>
      </c>
      <c r="Q312" s="11">
        <v>6.7413924137905923E-2</v>
      </c>
      <c r="R312" s="11" t="s">
        <v>2</v>
      </c>
      <c r="S312" s="11" t="s">
        <v>2</v>
      </c>
      <c r="T312" s="11">
        <v>0.18142498955871655</v>
      </c>
      <c r="U312" s="11">
        <v>8.8093429005795532E-3</v>
      </c>
      <c r="V312" s="11" t="s">
        <v>2</v>
      </c>
      <c r="W312" s="11" t="s">
        <v>2</v>
      </c>
      <c r="X312" s="11">
        <v>0.22731607189954062</v>
      </c>
      <c r="Y312" s="11">
        <v>0.23283187144582684</v>
      </c>
      <c r="Z312" s="11" t="s">
        <v>2</v>
      </c>
      <c r="AA312" s="11" t="s">
        <v>2</v>
      </c>
      <c r="AB312" s="11">
        <v>0.19415517328898213</v>
      </c>
      <c r="AC312" s="11">
        <v>1.3201086767982595E-2</v>
      </c>
      <c r="AD312" s="8" t="s">
        <v>3</v>
      </c>
      <c r="AE312" s="21" t="s">
        <v>1007</v>
      </c>
      <c r="AF312" s="22">
        <v>39986</v>
      </c>
      <c r="AG312" s="23">
        <v>0.01</v>
      </c>
      <c r="AH312" s="23">
        <v>0.2</v>
      </c>
      <c r="AI312" s="24">
        <v>10000</v>
      </c>
      <c r="AJ312" s="39">
        <v>795</v>
      </c>
      <c r="AK312" s="20">
        <v>458186.99745911954</v>
      </c>
      <c r="AL312" s="20">
        <v>-131888714.7</v>
      </c>
      <c r="AM312" s="21" t="s">
        <v>431</v>
      </c>
      <c r="AN312" s="21" t="s">
        <v>21</v>
      </c>
      <c r="AO312" s="21" t="s">
        <v>432</v>
      </c>
      <c r="AP312" s="8" t="s">
        <v>971</v>
      </c>
      <c r="AQ312" s="21" t="s">
        <v>433</v>
      </c>
      <c r="AR312" s="21" t="s">
        <v>434</v>
      </c>
      <c r="AS312" s="37">
        <v>10705335000169</v>
      </c>
      <c r="AT312" s="21" t="s">
        <v>974</v>
      </c>
      <c r="AU312" s="6"/>
      <c r="AV312" s="6"/>
      <c r="AW312" s="6"/>
      <c r="AX312" s="6"/>
    </row>
    <row r="313" spans="1:50" ht="15" x14ac:dyDescent="0.25">
      <c r="A313" s="21">
        <v>221686</v>
      </c>
      <c r="B313" s="7" t="s">
        <v>623</v>
      </c>
      <c r="C313" s="21" t="s">
        <v>219</v>
      </c>
      <c r="D313" s="7">
        <v>381426546.74000001</v>
      </c>
      <c r="E313" s="7" t="s">
        <v>961</v>
      </c>
      <c r="F313" s="9" t="s">
        <v>2</v>
      </c>
      <c r="G313" s="9" t="s">
        <v>2</v>
      </c>
      <c r="H313" s="9">
        <v>0.10961793905068495</v>
      </c>
      <c r="I313" s="9">
        <v>0.29846741081768724</v>
      </c>
      <c r="J313" s="10">
        <v>1.6462921941245822E-3</v>
      </c>
      <c r="K313" s="10">
        <v>1.6462921941245822E-3</v>
      </c>
      <c r="L313" s="10">
        <v>1.6465928905681994E-3</v>
      </c>
      <c r="M313" s="10">
        <v>1.5650786352275866E-3</v>
      </c>
      <c r="N313" s="11" t="s">
        <v>2</v>
      </c>
      <c r="O313" s="11" t="s">
        <v>2</v>
      </c>
      <c r="P313" s="11">
        <v>0.32799722129676856</v>
      </c>
      <c r="Q313" s="11">
        <v>7.9631283545712472E-2</v>
      </c>
      <c r="R313" s="11" t="s">
        <v>2</v>
      </c>
      <c r="S313" s="11" t="s">
        <v>2</v>
      </c>
      <c r="T313" s="11">
        <v>0.14814007652304917</v>
      </c>
      <c r="U313" s="11">
        <v>2.0355928566607728E-2</v>
      </c>
      <c r="V313" s="11" t="s">
        <v>2</v>
      </c>
      <c r="W313" s="11" t="s">
        <v>2</v>
      </c>
      <c r="X313" s="11">
        <v>0.19273824505357906</v>
      </c>
      <c r="Y313" s="11">
        <v>0.24694256432911232</v>
      </c>
      <c r="Z313" s="11" t="s">
        <v>2</v>
      </c>
      <c r="AA313" s="11" t="s">
        <v>2</v>
      </c>
      <c r="AB313" s="11">
        <v>0.1605116060330849</v>
      </c>
      <c r="AC313" s="11">
        <v>2.4797939263065283E-2</v>
      </c>
      <c r="AD313" s="8" t="s">
        <v>220</v>
      </c>
      <c r="AE313" s="21" t="s">
        <v>4</v>
      </c>
      <c r="AF313" s="22">
        <v>39801</v>
      </c>
      <c r="AG313" s="23">
        <v>2.5000000000000001E-3</v>
      </c>
      <c r="AH313" s="23">
        <v>0.2</v>
      </c>
      <c r="AI313" s="24">
        <v>0</v>
      </c>
      <c r="AJ313" s="39">
        <v>1737</v>
      </c>
      <c r="AK313" s="20">
        <v>219589.2612204951</v>
      </c>
      <c r="AL313" s="20">
        <v>-65475318.770000003</v>
      </c>
      <c r="AM313" s="21" t="s">
        <v>624</v>
      </c>
      <c r="AN313" s="21" t="s">
        <v>34</v>
      </c>
      <c r="AO313" s="21" t="s">
        <v>22</v>
      </c>
      <c r="AP313" s="8" t="s">
        <v>971</v>
      </c>
      <c r="AQ313" s="21" t="s">
        <v>222</v>
      </c>
      <c r="AR313" s="21" t="s">
        <v>223</v>
      </c>
      <c r="AS313" s="37">
        <v>10525583000128</v>
      </c>
      <c r="AT313" s="21"/>
      <c r="AU313" s="6"/>
      <c r="AV313" s="6"/>
      <c r="AW313" s="6"/>
      <c r="AX313" s="6"/>
    </row>
    <row r="314" spans="1:50" ht="15" x14ac:dyDescent="0.25">
      <c r="A314" s="21">
        <v>158666</v>
      </c>
      <c r="B314" s="7" t="s">
        <v>635</v>
      </c>
      <c r="C314" s="21" t="s">
        <v>219</v>
      </c>
      <c r="D314" s="7">
        <v>441307631.25999999</v>
      </c>
      <c r="E314" s="7" t="s">
        <v>961</v>
      </c>
      <c r="F314" s="9" t="s">
        <v>2</v>
      </c>
      <c r="G314" s="9">
        <v>-0.12397017895024734</v>
      </c>
      <c r="H314" s="9">
        <v>-4.4988712710624275E-2</v>
      </c>
      <c r="I314" s="9">
        <v>0.17923477440510446</v>
      </c>
      <c r="J314" s="10">
        <v>1.9583904466906137E-3</v>
      </c>
      <c r="K314" s="10">
        <v>1.85055039647374E-3</v>
      </c>
      <c r="L314" s="10">
        <v>1.6377696070289508E-3</v>
      </c>
      <c r="M314" s="10">
        <v>1.5783173333518226E-3</v>
      </c>
      <c r="N314" s="11" t="s">
        <v>2</v>
      </c>
      <c r="O314" s="11">
        <v>0.60540456211638682</v>
      </c>
      <c r="P314" s="11">
        <v>0.31884683974033767</v>
      </c>
      <c r="Q314" s="11">
        <v>7.7420456144118743E-2</v>
      </c>
      <c r="R314" s="11" t="s">
        <v>2</v>
      </c>
      <c r="S314" s="11">
        <v>0.35316909487074377</v>
      </c>
      <c r="T314" s="11">
        <v>0.14022897579788585</v>
      </c>
      <c r="U314" s="11">
        <v>1.826648295620914E-2</v>
      </c>
      <c r="V314" s="11" t="s">
        <v>2</v>
      </c>
      <c r="W314" s="11">
        <v>0.27110175052168328</v>
      </c>
      <c r="X314" s="11">
        <v>0.18451984680382183</v>
      </c>
      <c r="Y314" s="11">
        <v>0.24438912332434759</v>
      </c>
      <c r="Z314" s="11" t="s">
        <v>2</v>
      </c>
      <c r="AA314" s="11">
        <v>0.60471646199683282</v>
      </c>
      <c r="AB314" s="11">
        <v>0.15251526099141399</v>
      </c>
      <c r="AC314" s="11">
        <v>2.2699397474077232E-2</v>
      </c>
      <c r="AD314" s="8" t="s">
        <v>220</v>
      </c>
      <c r="AE314" s="21" t="s">
        <v>991</v>
      </c>
      <c r="AF314" s="22">
        <v>38898</v>
      </c>
      <c r="AG314" s="23">
        <v>5.0000000000000001E-3</v>
      </c>
      <c r="AH314" s="23">
        <v>0.2</v>
      </c>
      <c r="AI314" s="24">
        <v>0</v>
      </c>
      <c r="AJ314" s="39">
        <v>7097</v>
      </c>
      <c r="AK314" s="20">
        <v>62182.278605044383</v>
      </c>
      <c r="AL314" s="20">
        <v>-44519700.799999997</v>
      </c>
      <c r="AM314" s="21" t="s">
        <v>624</v>
      </c>
      <c r="AN314" s="21" t="s">
        <v>34</v>
      </c>
      <c r="AO314" s="21" t="s">
        <v>22</v>
      </c>
      <c r="AP314" s="8" t="s">
        <v>971</v>
      </c>
      <c r="AQ314" s="21" t="s">
        <v>222</v>
      </c>
      <c r="AR314" s="21" t="s">
        <v>223</v>
      </c>
      <c r="AS314" s="37">
        <v>6015368000100</v>
      </c>
      <c r="AT314" s="21"/>
      <c r="AU314" s="6"/>
      <c r="AV314" s="6"/>
      <c r="AW314" s="6"/>
      <c r="AX314" s="6"/>
    </row>
    <row r="315" spans="1:50" ht="15" x14ac:dyDescent="0.25">
      <c r="A315" s="21">
        <v>178187</v>
      </c>
      <c r="B315" s="7" t="s">
        <v>638</v>
      </c>
      <c r="C315" s="21" t="s">
        <v>253</v>
      </c>
      <c r="D315" s="7">
        <v>479379266.20999998</v>
      </c>
      <c r="E315" s="7" t="s">
        <v>961</v>
      </c>
      <c r="F315" s="9" t="s">
        <v>2</v>
      </c>
      <c r="G315" s="9">
        <v>0.16723084415628756</v>
      </c>
      <c r="H315" s="9">
        <v>-8.6998090450531654E-3</v>
      </c>
      <c r="I315" s="9">
        <v>0.32193986082684856</v>
      </c>
      <c r="J315" s="10">
        <v>2.7929208835596269E-3</v>
      </c>
      <c r="K315" s="10">
        <v>2.5938262845446708E-3</v>
      </c>
      <c r="L315" s="10">
        <v>2.5310354187778107E-3</v>
      </c>
      <c r="M315" s="10">
        <v>3.1642810294716384E-3</v>
      </c>
      <c r="N315" s="11" t="s">
        <v>2</v>
      </c>
      <c r="O315" s="11">
        <v>0.6451954114943752</v>
      </c>
      <c r="P315" s="11">
        <v>0.32070665811459631</v>
      </c>
      <c r="Q315" s="11">
        <v>8.6250282260864619E-2</v>
      </c>
      <c r="R315" s="11" t="s">
        <v>2</v>
      </c>
      <c r="S315" s="11">
        <v>0.38670814721152524</v>
      </c>
      <c r="T315" s="11">
        <v>0.1418369098931509</v>
      </c>
      <c r="U315" s="11">
        <v>2.6611522196684501E-2</v>
      </c>
      <c r="V315" s="11" t="s">
        <v>2</v>
      </c>
      <c r="W315" s="11">
        <v>0.3026067178630174</v>
      </c>
      <c r="X315" s="11">
        <v>0.18619023923255407</v>
      </c>
      <c r="Y315" s="11">
        <v>0.25458731430713888</v>
      </c>
      <c r="Z315" s="11" t="s">
        <v>2</v>
      </c>
      <c r="AA315" s="11">
        <v>0.64449025642875957</v>
      </c>
      <c r="AB315" s="11">
        <v>0.15414052102496534</v>
      </c>
      <c r="AC315" s="11">
        <v>3.1080765952743894E-2</v>
      </c>
      <c r="AD315" s="8" t="s">
        <v>254</v>
      </c>
      <c r="AE315" s="21" t="s">
        <v>991</v>
      </c>
      <c r="AF315" s="22">
        <v>39113</v>
      </c>
      <c r="AG315" s="23">
        <v>0.01</v>
      </c>
      <c r="AH315" s="23">
        <v>0.2</v>
      </c>
      <c r="AI315" s="24">
        <v>100000</v>
      </c>
      <c r="AJ315" s="39">
        <v>1216</v>
      </c>
      <c r="AK315" s="20">
        <v>394226.37023848685</v>
      </c>
      <c r="AL315" s="20">
        <v>-28194527.280000001</v>
      </c>
      <c r="AM315" s="21" t="s">
        <v>492</v>
      </c>
      <c r="AN315" s="21" t="s">
        <v>21</v>
      </c>
      <c r="AO315" s="21" t="s">
        <v>22</v>
      </c>
      <c r="AP315" s="8" t="s">
        <v>971</v>
      </c>
      <c r="AQ315" s="21" t="s">
        <v>256</v>
      </c>
      <c r="AR315" s="21" t="s">
        <v>257</v>
      </c>
      <c r="AS315" s="37">
        <v>8160794000162</v>
      </c>
      <c r="AT315" s="21" t="s">
        <v>974</v>
      </c>
      <c r="AU315" s="6"/>
      <c r="AV315" s="6"/>
      <c r="AW315" s="6"/>
      <c r="AX315" s="6"/>
    </row>
    <row r="316" spans="1:50" ht="15" x14ac:dyDescent="0.25">
      <c r="A316" s="21">
        <v>118761</v>
      </c>
      <c r="B316" s="7" t="s">
        <v>646</v>
      </c>
      <c r="C316" s="21" t="s">
        <v>234</v>
      </c>
      <c r="D316" s="7">
        <v>507737767.19</v>
      </c>
      <c r="E316" s="7" t="s">
        <v>961</v>
      </c>
      <c r="F316" s="9">
        <v>2.2189923372980581E-2</v>
      </c>
      <c r="G316" s="9">
        <v>7.1425608828524806E-2</v>
      </c>
      <c r="H316" s="9">
        <v>0.14420332524435447</v>
      </c>
      <c r="I316" s="9">
        <v>-0.11695026512006193</v>
      </c>
      <c r="J316" s="10">
        <v>3.5258823310984561E-3</v>
      </c>
      <c r="K316" s="10">
        <v>2.8554190378104905E-3</v>
      </c>
      <c r="L316" s="10">
        <v>3.1606829175580891E-3</v>
      </c>
      <c r="M316" s="10">
        <v>1.8691703665120734E-3</v>
      </c>
      <c r="N316" s="11">
        <v>1.0563007528172199</v>
      </c>
      <c r="O316" s="11">
        <v>0.63140634853899535</v>
      </c>
      <c r="P316" s="11">
        <v>0.33790747653163966</v>
      </c>
      <c r="Q316" s="11">
        <v>7.140258429090518E-2</v>
      </c>
      <c r="R316" s="11">
        <v>1.1461875070119079</v>
      </c>
      <c r="S316" s="11">
        <v>0.37508557289053956</v>
      </c>
      <c r="T316" s="11">
        <v>0.15670813752593049</v>
      </c>
      <c r="U316" s="11">
        <v>1.2579012320294902E-2</v>
      </c>
      <c r="V316" s="11">
        <v>0.84064971870110572</v>
      </c>
      <c r="W316" s="11">
        <v>0.29168903239342403</v>
      </c>
      <c r="X316" s="11">
        <v>0.20163912244045412</v>
      </c>
      <c r="Y316" s="11">
        <v>0.23743865729505131</v>
      </c>
      <c r="Z316" s="11">
        <v>1.0561057614698508</v>
      </c>
      <c r="AA316" s="11">
        <v>0.63070710366953331</v>
      </c>
      <c r="AB316" s="11">
        <v>0.16917199028267516</v>
      </c>
      <c r="AC316" s="11">
        <v>1.698716704141634E-2</v>
      </c>
      <c r="AD316" s="8" t="s">
        <v>45</v>
      </c>
      <c r="AE316" s="21" t="s">
        <v>4</v>
      </c>
      <c r="AF316" s="22">
        <v>37834</v>
      </c>
      <c r="AG316" s="23">
        <v>1.6E-2</v>
      </c>
      <c r="AH316" s="23">
        <v>0.2</v>
      </c>
      <c r="AI316" s="21">
        <v>25000</v>
      </c>
      <c r="AJ316" s="39">
        <v>1</v>
      </c>
      <c r="AK316" s="20">
        <v>507737767.19</v>
      </c>
      <c r="AL316" s="20">
        <v>8060914.0800000001</v>
      </c>
      <c r="AM316" s="21" t="s">
        <v>405</v>
      </c>
      <c r="AN316" s="21" t="s">
        <v>21</v>
      </c>
      <c r="AO316" s="24" t="s">
        <v>22</v>
      </c>
      <c r="AP316" s="8" t="s">
        <v>972</v>
      </c>
      <c r="AQ316" s="22" t="s">
        <v>236</v>
      </c>
      <c r="AR316" s="26" t="s">
        <v>237</v>
      </c>
      <c r="AS316" s="37">
        <v>5656536000183</v>
      </c>
      <c r="AT316" s="27" t="s">
        <v>974</v>
      </c>
      <c r="AU316" s="6"/>
      <c r="AV316" s="6"/>
      <c r="AW316" s="6"/>
      <c r="AX316" s="6"/>
    </row>
    <row r="317" spans="1:50" ht="15" x14ac:dyDescent="0.25">
      <c r="A317" s="21">
        <v>221325</v>
      </c>
      <c r="B317" s="7" t="s">
        <v>649</v>
      </c>
      <c r="C317" s="21" t="s">
        <v>606</v>
      </c>
      <c r="D317" s="7">
        <v>519246831.35000002</v>
      </c>
      <c r="E317" s="7" t="s">
        <v>961</v>
      </c>
      <c r="F317" s="9" t="s">
        <v>2</v>
      </c>
      <c r="G317" s="9" t="s">
        <v>2</v>
      </c>
      <c r="H317" s="9">
        <v>-4.2154693420993844E-2</v>
      </c>
      <c r="I317" s="9">
        <v>-0.41703306427878045</v>
      </c>
      <c r="J317" s="10">
        <v>2.4846584962927832E-3</v>
      </c>
      <c r="K317" s="10">
        <v>2.4846584962927832E-3</v>
      </c>
      <c r="L317" s="10">
        <v>2.2615588739215049E-3</v>
      </c>
      <c r="M317" s="10">
        <v>9.9201037460781112E-4</v>
      </c>
      <c r="N317" s="11" t="s">
        <v>2</v>
      </c>
      <c r="O317" s="11" t="s">
        <v>2</v>
      </c>
      <c r="P317" s="11">
        <v>0.31806728945305029</v>
      </c>
      <c r="Q317" s="11">
        <v>6.9061370414094547E-2</v>
      </c>
      <c r="R317" s="11" t="s">
        <v>2</v>
      </c>
      <c r="S317" s="11" t="s">
        <v>2</v>
      </c>
      <c r="T317" s="11">
        <v>0.13955500381048536</v>
      </c>
      <c r="U317" s="11">
        <v>1.0366338886638404E-2</v>
      </c>
      <c r="V317" s="11" t="s">
        <v>2</v>
      </c>
      <c r="W317" s="11" t="s">
        <v>2</v>
      </c>
      <c r="X317" s="11">
        <v>0.18381969515690622</v>
      </c>
      <c r="Y317" s="11">
        <v>0.23473462372388099</v>
      </c>
      <c r="Z317" s="11" t="s">
        <v>2</v>
      </c>
      <c r="AA317" s="11" t="s">
        <v>2</v>
      </c>
      <c r="AB317" s="11">
        <v>0.15183402676789659</v>
      </c>
      <c r="AC317" s="11">
        <v>1.4764860969986193E-2</v>
      </c>
      <c r="AD317" s="8" t="s">
        <v>45</v>
      </c>
      <c r="AE317" s="21" t="s">
        <v>991</v>
      </c>
      <c r="AF317" s="22">
        <v>39780</v>
      </c>
      <c r="AG317" s="23">
        <v>1.2500000000000001E-2</v>
      </c>
      <c r="AH317" s="23">
        <v>0.2</v>
      </c>
      <c r="AI317" s="24">
        <v>15000</v>
      </c>
      <c r="AJ317" s="39">
        <v>1</v>
      </c>
      <c r="AK317" s="20">
        <v>519246831.35000002</v>
      </c>
      <c r="AL317" s="20">
        <v>-146611838.25</v>
      </c>
      <c r="AM317" s="21" t="s">
        <v>650</v>
      </c>
      <c r="AN317" s="21" t="s">
        <v>34</v>
      </c>
      <c r="AO317" s="21" t="s">
        <v>22</v>
      </c>
      <c r="AP317" s="8" t="s">
        <v>972</v>
      </c>
      <c r="AQ317" s="21" t="s">
        <v>609</v>
      </c>
      <c r="AR317" s="21" t="s">
        <v>610</v>
      </c>
      <c r="AS317" s="37">
        <v>9216364000188</v>
      </c>
      <c r="AT317" s="21" t="s">
        <v>974</v>
      </c>
      <c r="AU317" s="6"/>
      <c r="AV317" s="6"/>
      <c r="AW317" s="6"/>
      <c r="AX317" s="6"/>
    </row>
    <row r="318" spans="1:50" ht="15" x14ac:dyDescent="0.25">
      <c r="A318" s="21">
        <v>121975</v>
      </c>
      <c r="B318" s="7" t="s">
        <v>653</v>
      </c>
      <c r="C318" s="21" t="s">
        <v>253</v>
      </c>
      <c r="D318" s="7">
        <v>676677110.17999995</v>
      </c>
      <c r="E318" s="7" t="s">
        <v>961</v>
      </c>
      <c r="F318" s="9">
        <v>-0.13709482087116351</v>
      </c>
      <c r="G318" s="9">
        <v>1.0413416302397579E-2</v>
      </c>
      <c r="H318" s="9">
        <v>0.1633819939450627</v>
      </c>
      <c r="I318" s="9">
        <v>0.26701403194507112</v>
      </c>
      <c r="J318" s="10">
        <v>5.520111614646067E-3</v>
      </c>
      <c r="K318" s="10">
        <v>3.9271401038933991E-3</v>
      </c>
      <c r="L318" s="10">
        <v>3.6918218054161939E-3</v>
      </c>
      <c r="M318" s="10">
        <v>3.7224181998352624E-3</v>
      </c>
      <c r="N318" s="11">
        <v>0.98615925999039189</v>
      </c>
      <c r="O318" s="11">
        <v>0.62162304263160584</v>
      </c>
      <c r="P318" s="11">
        <v>0.34321374049137843</v>
      </c>
      <c r="Q318" s="11">
        <v>8.5953038635407708E-2</v>
      </c>
      <c r="R318" s="11">
        <v>1.0729799300454248</v>
      </c>
      <c r="S318" s="11">
        <v>0.36683938528652926</v>
      </c>
      <c r="T318" s="11">
        <v>0.16129574826116766</v>
      </c>
      <c r="U318" s="11">
        <v>2.6330598236730784E-2</v>
      </c>
      <c r="V318" s="11">
        <v>0.77786419529744233</v>
      </c>
      <c r="W318" s="11">
        <v>0.28394296167815325</v>
      </c>
      <c r="X318" s="11">
        <v>0.20640493358947865</v>
      </c>
      <c r="Y318" s="11">
        <v>0.25424400661107027</v>
      </c>
      <c r="Z318" s="11">
        <v>0.98597091989973884</v>
      </c>
      <c r="AA318" s="11">
        <v>0.62092799103163077</v>
      </c>
      <c r="AB318" s="11">
        <v>0.1738090338029461</v>
      </c>
      <c r="AC318" s="11">
        <v>3.0798619020295792E-2</v>
      </c>
      <c r="AD318" s="8" t="s">
        <v>254</v>
      </c>
      <c r="AE318" s="21" t="s">
        <v>991</v>
      </c>
      <c r="AF318" s="22">
        <v>37936</v>
      </c>
      <c r="AG318" s="23">
        <v>0.03</v>
      </c>
      <c r="AH318" s="23">
        <v>0.2</v>
      </c>
      <c r="AI318" s="24">
        <v>25000</v>
      </c>
      <c r="AJ318" s="39">
        <v>4276</v>
      </c>
      <c r="AK318" s="20">
        <v>158250.02576707202</v>
      </c>
      <c r="AL318" s="20">
        <v>506722083.38999999</v>
      </c>
      <c r="AM318" s="21" t="s">
        <v>654</v>
      </c>
      <c r="AN318" s="21" t="s">
        <v>5</v>
      </c>
      <c r="AO318" s="21" t="s">
        <v>22</v>
      </c>
      <c r="AP318" s="8" t="s">
        <v>972</v>
      </c>
      <c r="AQ318" s="21" t="s">
        <v>655</v>
      </c>
      <c r="AR318" s="21" t="s">
        <v>257</v>
      </c>
      <c r="AS318" s="37">
        <v>5513214000185</v>
      </c>
      <c r="AT318" s="21" t="s">
        <v>978</v>
      </c>
      <c r="AU318" s="6"/>
      <c r="AV318" s="6"/>
      <c r="AW318" s="6"/>
      <c r="AX318" s="6"/>
    </row>
    <row r="319" spans="1:50" ht="15" x14ac:dyDescent="0.25">
      <c r="A319" s="21">
        <v>247375</v>
      </c>
      <c r="B319" s="7" t="s">
        <v>657</v>
      </c>
      <c r="C319" s="21" t="s">
        <v>606</v>
      </c>
      <c r="D319" s="7">
        <v>735215192.89999998</v>
      </c>
      <c r="E319" s="7" t="s">
        <v>961</v>
      </c>
      <c r="F319" s="9" t="s">
        <v>2</v>
      </c>
      <c r="G319" s="9" t="s">
        <v>2</v>
      </c>
      <c r="H319" s="9">
        <v>0.49023052225379116</v>
      </c>
      <c r="I319" s="9">
        <v>8.5508262311668151E-2</v>
      </c>
      <c r="J319" s="10">
        <v>3.49064205483476E-3</v>
      </c>
      <c r="K319" s="10">
        <v>3.49064205483476E-3</v>
      </c>
      <c r="L319" s="10">
        <v>3.49064205483476E-3</v>
      </c>
      <c r="M319" s="10">
        <v>1.8517579093591434E-3</v>
      </c>
      <c r="N319" s="11" t="s">
        <v>2</v>
      </c>
      <c r="O319" s="11" t="s">
        <v>2</v>
      </c>
      <c r="P319" s="11">
        <v>0.38310325499999998</v>
      </c>
      <c r="Q319" s="11">
        <v>7.5925871142537238E-2</v>
      </c>
      <c r="R319" s="11" t="s">
        <v>2</v>
      </c>
      <c r="S319" s="11" t="s">
        <v>2</v>
      </c>
      <c r="T319" s="11">
        <v>0.19578283114502648</v>
      </c>
      <c r="U319" s="11">
        <v>1.6853955651422226E-2</v>
      </c>
      <c r="V319" s="11" t="s">
        <v>2</v>
      </c>
      <c r="W319" s="11" t="s">
        <v>2</v>
      </c>
      <c r="X319" s="11">
        <v>0.24223162717592595</v>
      </c>
      <c r="Y319" s="11">
        <v>0.24266292134883671</v>
      </c>
      <c r="Z319" s="11" t="s">
        <v>2</v>
      </c>
      <c r="AA319" s="11" t="s">
        <v>2</v>
      </c>
      <c r="AB319" s="11">
        <v>0.2086677246224018</v>
      </c>
      <c r="AC319" s="11">
        <v>2.1280720882339343E-2</v>
      </c>
      <c r="AD319" s="8" t="s">
        <v>45</v>
      </c>
      <c r="AE319" s="21" t="s">
        <v>991</v>
      </c>
      <c r="AF319" s="22">
        <v>40298</v>
      </c>
      <c r="AG319" s="23">
        <v>1.9E-2</v>
      </c>
      <c r="AH319" s="23">
        <v>0.2</v>
      </c>
      <c r="AI319" s="24">
        <v>15000</v>
      </c>
      <c r="AJ319" s="39">
        <v>1</v>
      </c>
      <c r="AK319" s="20">
        <v>735215192.89999998</v>
      </c>
      <c r="AL319" s="20">
        <v>308115448.25999999</v>
      </c>
      <c r="AM319" s="21" t="s">
        <v>650</v>
      </c>
      <c r="AN319" s="21" t="s">
        <v>21</v>
      </c>
      <c r="AO319" s="21" t="s">
        <v>22</v>
      </c>
      <c r="AP319" s="8" t="s">
        <v>972</v>
      </c>
      <c r="AQ319" s="21" t="s">
        <v>609</v>
      </c>
      <c r="AR319" s="21" t="s">
        <v>610</v>
      </c>
      <c r="AS319" s="37">
        <v>11783814000166</v>
      </c>
      <c r="AT319" s="21" t="s">
        <v>974</v>
      </c>
      <c r="AU319" s="6"/>
      <c r="AV319" s="6"/>
      <c r="AW319" s="6"/>
      <c r="AX319" s="6"/>
    </row>
    <row r="320" spans="1:50" ht="15" x14ac:dyDescent="0.25">
      <c r="A320" s="21">
        <v>152171</v>
      </c>
      <c r="B320" s="7" t="s">
        <v>663</v>
      </c>
      <c r="C320" s="21" t="s">
        <v>69</v>
      </c>
      <c r="D320" s="7">
        <v>1068342729.66</v>
      </c>
      <c r="E320" s="7" t="s">
        <v>961</v>
      </c>
      <c r="F320" s="9">
        <v>0.19749375725904528</v>
      </c>
      <c r="G320" s="9">
        <v>0.19266500657944488</v>
      </c>
      <c r="H320" s="9">
        <v>0.16115263093589888</v>
      </c>
      <c r="I320" s="9">
        <v>0.18715402385166935</v>
      </c>
      <c r="J320" s="10">
        <v>1.726141571223624E-3</v>
      </c>
      <c r="K320" s="10">
        <v>1.581733830264584E-3</v>
      </c>
      <c r="L320" s="10">
        <v>1.5463026267999757E-3</v>
      </c>
      <c r="M320" s="10">
        <v>7.6592593393615485E-4</v>
      </c>
      <c r="N320" s="11">
        <v>1.0783644553770921</v>
      </c>
      <c r="O320" s="11">
        <v>0.63745403147371626</v>
      </c>
      <c r="P320" s="11">
        <v>0.33047022752361177</v>
      </c>
      <c r="Q320" s="11">
        <v>7.5745937376024974E-2</v>
      </c>
      <c r="R320" s="11">
        <v>1.169215676761663</v>
      </c>
      <c r="S320" s="11">
        <v>0.38018306534568325</v>
      </c>
      <c r="T320" s="11">
        <v>0.15027815144745071</v>
      </c>
      <c r="U320" s="11">
        <v>1.668390084826088E-2</v>
      </c>
      <c r="V320" s="11">
        <v>0.86039952808803233</v>
      </c>
      <c r="W320" s="11">
        <v>0.29647737082619252</v>
      </c>
      <c r="X320" s="11">
        <v>0.19495937101657712</v>
      </c>
      <c r="Y320" s="11">
        <v>0.24245510310973639</v>
      </c>
      <c r="Z320" s="11">
        <v>1.0781673718109244</v>
      </c>
      <c r="AA320" s="11">
        <v>0.63675219447797748</v>
      </c>
      <c r="AB320" s="11">
        <v>0.16267271931104887</v>
      </c>
      <c r="AC320" s="11">
        <v>2.1109925763731718E-2</v>
      </c>
      <c r="AD320" s="8" t="s">
        <v>69</v>
      </c>
      <c r="AE320" s="21" t="s">
        <v>991</v>
      </c>
      <c r="AF320" s="22">
        <v>38672</v>
      </c>
      <c r="AG320" s="23">
        <v>4.0000000000000001E-3</v>
      </c>
      <c r="AH320" s="23">
        <v>0.2</v>
      </c>
      <c r="AI320" s="24">
        <v>1000000</v>
      </c>
      <c r="AJ320" s="39">
        <v>3081</v>
      </c>
      <c r="AK320" s="20">
        <v>346751.94081791624</v>
      </c>
      <c r="AL320" s="20">
        <v>-425011885.25</v>
      </c>
      <c r="AM320" s="21" t="s">
        <v>157</v>
      </c>
      <c r="AN320" s="21" t="s">
        <v>88</v>
      </c>
      <c r="AO320" s="21" t="s">
        <v>22</v>
      </c>
      <c r="AP320" s="8" t="s">
        <v>971</v>
      </c>
      <c r="AQ320" s="21" t="s">
        <v>73</v>
      </c>
      <c r="AR320" s="21" t="s">
        <v>74</v>
      </c>
      <c r="AS320" s="37">
        <v>7535807000178</v>
      </c>
      <c r="AT320" s="21" t="s">
        <v>985</v>
      </c>
      <c r="AU320" s="6"/>
      <c r="AV320" s="6"/>
      <c r="AW320" s="6"/>
      <c r="AX320" s="6"/>
    </row>
    <row r="321" spans="1:50" ht="15" x14ac:dyDescent="0.25">
      <c r="A321" s="21">
        <v>22780</v>
      </c>
      <c r="B321" s="7" t="s">
        <v>672</v>
      </c>
      <c r="C321" s="21" t="s">
        <v>234</v>
      </c>
      <c r="D321" s="7">
        <v>2321542382.3000002</v>
      </c>
      <c r="E321" s="7" t="s">
        <v>961</v>
      </c>
      <c r="F321" s="9">
        <v>0.18157821451498921</v>
      </c>
      <c r="G321" s="9">
        <v>0.25793066827268829</v>
      </c>
      <c r="H321" s="9">
        <v>0.32249478270447579</v>
      </c>
      <c r="I321" s="9">
        <v>0.13415965342016478</v>
      </c>
      <c r="J321" s="10">
        <v>3.2328492298912791E-3</v>
      </c>
      <c r="K321" s="10">
        <v>2.6101668254136495E-3</v>
      </c>
      <c r="L321" s="10">
        <v>2.9427644305593079E-3</v>
      </c>
      <c r="M321" s="10">
        <v>1.8608798189855712E-3</v>
      </c>
      <c r="N321" s="11">
        <v>1.0990379311229099</v>
      </c>
      <c r="O321" s="11">
        <v>0.6595638703597535</v>
      </c>
      <c r="P321" s="11">
        <v>0.35566430332947574</v>
      </c>
      <c r="Q321" s="11">
        <v>7.7021643828783182E-2</v>
      </c>
      <c r="R321" s="11">
        <v>1.1907928489294015</v>
      </c>
      <c r="S321" s="11">
        <v>0.39881908481339678</v>
      </c>
      <c r="T321" s="11">
        <v>0.17206007061097583</v>
      </c>
      <c r="U321" s="11">
        <v>1.7889566765894926E-2</v>
      </c>
      <c r="V321" s="11">
        <v>0.87890490832678392</v>
      </c>
      <c r="W321" s="11">
        <v>0.3139831482326958</v>
      </c>
      <c r="X321" s="11">
        <v>0.21758738354591789</v>
      </c>
      <c r="Y321" s="11">
        <v>0.24392850676131372</v>
      </c>
      <c r="Z321" s="11">
        <v>1.0988388871679784</v>
      </c>
      <c r="AA321" s="11">
        <v>0.65885255676033494</v>
      </c>
      <c r="AB321" s="11">
        <v>0.18468934472795451</v>
      </c>
      <c r="AC321" s="11">
        <v>2.2320840419333132E-2</v>
      </c>
      <c r="AD321" s="8" t="s">
        <v>234</v>
      </c>
      <c r="AE321" s="21" t="s">
        <v>4</v>
      </c>
      <c r="AF321" s="22">
        <v>35003</v>
      </c>
      <c r="AG321" s="23">
        <v>1.4999999999999999E-2</v>
      </c>
      <c r="AH321" s="23">
        <v>0.2</v>
      </c>
      <c r="AI321" s="21">
        <v>25000</v>
      </c>
      <c r="AJ321" s="39">
        <v>1509</v>
      </c>
      <c r="AK321" s="20">
        <v>1538464.1367130552</v>
      </c>
      <c r="AL321" s="20">
        <v>423928915.73000002</v>
      </c>
      <c r="AM321" s="21" t="s">
        <v>405</v>
      </c>
      <c r="AN321" s="21" t="s">
        <v>21</v>
      </c>
      <c r="AO321" s="24" t="s">
        <v>22</v>
      </c>
      <c r="AP321" s="8" t="s">
        <v>972</v>
      </c>
      <c r="AQ321" s="22" t="s">
        <v>236</v>
      </c>
      <c r="AR321" s="26" t="s">
        <v>237</v>
      </c>
      <c r="AS321" s="37">
        <v>888897000131</v>
      </c>
      <c r="AT321" s="27" t="s">
        <v>974</v>
      </c>
      <c r="AU321" s="6"/>
      <c r="AV321" s="6"/>
      <c r="AW321" s="6"/>
      <c r="AX321" s="6"/>
    </row>
    <row r="322" spans="1:50" ht="15" x14ac:dyDescent="0.25">
      <c r="A322" s="21">
        <v>230456</v>
      </c>
      <c r="B322" s="7" t="s">
        <v>673</v>
      </c>
      <c r="C322" s="21" t="s">
        <v>234</v>
      </c>
      <c r="D322" s="7">
        <v>2329201438.29</v>
      </c>
      <c r="E322" s="7" t="s">
        <v>961</v>
      </c>
      <c r="F322" s="9" t="s">
        <v>2</v>
      </c>
      <c r="G322" s="9" t="s">
        <v>2</v>
      </c>
      <c r="H322" s="9">
        <v>0.17213449287247645</v>
      </c>
      <c r="I322" s="9">
        <v>-9.1096164710356586E-2</v>
      </c>
      <c r="J322" s="10">
        <v>1.9892645934085594E-3</v>
      </c>
      <c r="K322" s="10">
        <v>1.9892645934085594E-3</v>
      </c>
      <c r="L322" s="10">
        <v>2.1358901465394473E-3</v>
      </c>
      <c r="M322" s="10">
        <v>1.0861725915630063E-3</v>
      </c>
      <c r="N322" s="11" t="s">
        <v>2</v>
      </c>
      <c r="O322" s="11" t="s">
        <v>2</v>
      </c>
      <c r="P322" s="11">
        <v>0.33473513422787504</v>
      </c>
      <c r="Q322" s="11">
        <v>7.2838430042264202E-2</v>
      </c>
      <c r="R322" s="11" t="s">
        <v>2</v>
      </c>
      <c r="S322" s="11" t="s">
        <v>2</v>
      </c>
      <c r="T322" s="11">
        <v>0.15396544102251108</v>
      </c>
      <c r="U322" s="11">
        <v>1.3936025355425485E-2</v>
      </c>
      <c r="V322" s="11" t="s">
        <v>2</v>
      </c>
      <c r="W322" s="11" t="s">
        <v>2</v>
      </c>
      <c r="X322" s="11">
        <v>0.19878988907503592</v>
      </c>
      <c r="Y322" s="11">
        <v>0.23909701715407694</v>
      </c>
      <c r="Z322" s="11" t="s">
        <v>2</v>
      </c>
      <c r="AA322" s="11" t="s">
        <v>2</v>
      </c>
      <c r="AB322" s="11">
        <v>0.16639974045956674</v>
      </c>
      <c r="AC322" s="11">
        <v>1.835008768804669E-2</v>
      </c>
      <c r="AD322" s="8" t="s">
        <v>45</v>
      </c>
      <c r="AE322" s="21" t="s">
        <v>4</v>
      </c>
      <c r="AF322" s="22">
        <v>39995</v>
      </c>
      <c r="AG322" s="23">
        <v>8.0000000000000002E-3</v>
      </c>
      <c r="AH322" s="23">
        <v>0.2</v>
      </c>
      <c r="AI322" s="21">
        <v>250000</v>
      </c>
      <c r="AJ322" s="39">
        <v>1</v>
      </c>
      <c r="AK322" s="20">
        <v>2329201438.29</v>
      </c>
      <c r="AL322" s="20">
        <v>580774798.24000001</v>
      </c>
      <c r="AM322" s="21" t="s">
        <v>405</v>
      </c>
      <c r="AN322" s="21" t="s">
        <v>34</v>
      </c>
      <c r="AO322" s="24" t="s">
        <v>22</v>
      </c>
      <c r="AP322" s="8" t="s">
        <v>971</v>
      </c>
      <c r="AQ322" s="22" t="s">
        <v>236</v>
      </c>
      <c r="AR322" s="26" t="s">
        <v>237</v>
      </c>
      <c r="AS322" s="37">
        <v>10820382000153</v>
      </c>
      <c r="AT322" s="27" t="s">
        <v>974</v>
      </c>
      <c r="AU322" s="6"/>
      <c r="AV322" s="6"/>
      <c r="AW322" s="6"/>
      <c r="AX322" s="6"/>
    </row>
    <row r="323" spans="1:50" ht="15" x14ac:dyDescent="0.25">
      <c r="A323" s="21">
        <v>109568</v>
      </c>
      <c r="B323" s="7" t="s">
        <v>674</v>
      </c>
      <c r="C323" s="21" t="s">
        <v>234</v>
      </c>
      <c r="D323" s="7">
        <v>2681014366.8200002</v>
      </c>
      <c r="E323" s="7" t="s">
        <v>961</v>
      </c>
      <c r="F323" s="9">
        <v>1.6276819107963129E-2</v>
      </c>
      <c r="G323" s="9">
        <v>-9.9002064869800569E-3</v>
      </c>
      <c r="H323" s="9">
        <v>4.5623414469341601E-2</v>
      </c>
      <c r="I323" s="9">
        <v>-0.2530789611148696</v>
      </c>
      <c r="J323" s="10">
        <v>2.3468478930746372E-3</v>
      </c>
      <c r="K323" s="10">
        <v>2.0786757869488666E-3</v>
      </c>
      <c r="L323" s="10">
        <v>2.2218925573453474E-3</v>
      </c>
      <c r="M323" s="10">
        <v>1.161848574607159E-3</v>
      </c>
      <c r="N323" s="11">
        <v>1.0529374062471617</v>
      </c>
      <c r="O323" s="11">
        <v>0.61793458677420809</v>
      </c>
      <c r="P323" s="11">
        <v>0.32514869271026714</v>
      </c>
      <c r="Q323" s="11">
        <v>7.0497310767110521E-2</v>
      </c>
      <c r="R323" s="11">
        <v>1.1426771389976369</v>
      </c>
      <c r="S323" s="11">
        <v>0.36373044652317721</v>
      </c>
      <c r="T323" s="11">
        <v>0.14567733806483885</v>
      </c>
      <c r="U323" s="11">
        <v>1.1723441329479778E-2</v>
      </c>
      <c r="V323" s="11">
        <v>0.83763909736588027</v>
      </c>
      <c r="W323" s="11">
        <v>0.28102257462575841</v>
      </c>
      <c r="X323" s="11">
        <v>0.19017984437866575</v>
      </c>
      <c r="Y323" s="11">
        <v>0.23639309284505439</v>
      </c>
      <c r="Z323" s="11">
        <v>1.0527427338334303</v>
      </c>
      <c r="AA323" s="11">
        <v>0.61724111610092058</v>
      </c>
      <c r="AB323" s="11">
        <v>0.15802233088119588</v>
      </c>
      <c r="AC323" s="11">
        <v>1.6127871413554207E-2</v>
      </c>
      <c r="AD323" s="8" t="s">
        <v>45</v>
      </c>
      <c r="AE323" s="21" t="s">
        <v>4</v>
      </c>
      <c r="AF323" s="22">
        <v>37530</v>
      </c>
      <c r="AG323" s="23">
        <v>1.0999999999999999E-2</v>
      </c>
      <c r="AH323" s="23">
        <v>0.2</v>
      </c>
      <c r="AI323" s="21">
        <v>15000</v>
      </c>
      <c r="AJ323" s="39">
        <v>2</v>
      </c>
      <c r="AK323" s="20">
        <v>1340507183.4100001</v>
      </c>
      <c r="AL323" s="20">
        <v>-265282619.19</v>
      </c>
      <c r="AM323" s="21" t="s">
        <v>405</v>
      </c>
      <c r="AN323" s="21" t="s">
        <v>34</v>
      </c>
      <c r="AO323" s="24" t="s">
        <v>22</v>
      </c>
      <c r="AP323" s="8" t="s">
        <v>972</v>
      </c>
      <c r="AQ323" s="22" t="s">
        <v>236</v>
      </c>
      <c r="AR323" s="26" t="s">
        <v>237</v>
      </c>
      <c r="AS323" s="37">
        <v>5090778000152</v>
      </c>
      <c r="AT323" s="27" t="s">
        <v>974</v>
      </c>
      <c r="AU323" s="6"/>
      <c r="AV323" s="6"/>
      <c r="AW323" s="6"/>
      <c r="AX323" s="6"/>
    </row>
    <row r="324" spans="1:50" ht="15" x14ac:dyDescent="0.25">
      <c r="A324" s="21">
        <v>31224</v>
      </c>
      <c r="B324" s="7" t="s">
        <v>676</v>
      </c>
      <c r="C324" s="21" t="s">
        <v>234</v>
      </c>
      <c r="D324" s="7">
        <v>6318160930.3699999</v>
      </c>
      <c r="E324" s="7" t="s">
        <v>961</v>
      </c>
      <c r="F324" s="9">
        <v>0.20794071546350787</v>
      </c>
      <c r="G324" s="9">
        <v>0.20645488632556361</v>
      </c>
      <c r="H324" s="9">
        <v>0.20632056261887524</v>
      </c>
      <c r="I324" s="9">
        <v>4.9382539539276134E-2</v>
      </c>
      <c r="J324" s="10">
        <v>2.189849447281165E-3</v>
      </c>
      <c r="K324" s="10">
        <v>1.9431767277856252E-3</v>
      </c>
      <c r="L324" s="10">
        <v>2.0333652475950778E-3</v>
      </c>
      <c r="M324" s="10">
        <v>1.2259861800153705E-3</v>
      </c>
      <c r="N324" s="11">
        <v>1.0879788161915864</v>
      </c>
      <c r="O324" s="11">
        <v>0.64324004577155258</v>
      </c>
      <c r="P324" s="11">
        <v>0.33660226323662856</v>
      </c>
      <c r="Q324" s="11">
        <v>7.4752291662033565E-2</v>
      </c>
      <c r="R324" s="11">
        <v>1.1792503086313944</v>
      </c>
      <c r="S324" s="11">
        <v>0.38506000161151199</v>
      </c>
      <c r="T324" s="11">
        <v>0.15557969563736274</v>
      </c>
      <c r="U324" s="11">
        <v>1.5744809594961717E-2</v>
      </c>
      <c r="V324" s="11">
        <v>0.86900559921087006</v>
      </c>
      <c r="W324" s="11">
        <v>0.30105852941766176</v>
      </c>
      <c r="X324" s="11">
        <v>0.2004668475366016</v>
      </c>
      <c r="Y324" s="11">
        <v>0.24130747136404462</v>
      </c>
      <c r="Z324" s="11">
        <v>1.0877808209313651</v>
      </c>
      <c r="AA324" s="11">
        <v>0.64253572880458165</v>
      </c>
      <c r="AB324" s="11">
        <v>0.16803138911806581</v>
      </c>
      <c r="AC324" s="11">
        <v>2.0166746276831571E-2</v>
      </c>
      <c r="AD324" s="8" t="s">
        <v>234</v>
      </c>
      <c r="AE324" s="21" t="s">
        <v>4</v>
      </c>
      <c r="AF324" s="22">
        <v>35277</v>
      </c>
      <c r="AG324" s="23">
        <v>8.0000000000000002E-3</v>
      </c>
      <c r="AH324" s="23">
        <v>0.2</v>
      </c>
      <c r="AI324" s="21">
        <v>25000</v>
      </c>
      <c r="AJ324" s="39">
        <v>2348</v>
      </c>
      <c r="AK324" s="20">
        <v>2690869.2207708689</v>
      </c>
      <c r="AL324" s="20">
        <v>111823247.67</v>
      </c>
      <c r="AM324" s="21" t="s">
        <v>405</v>
      </c>
      <c r="AN324" s="21" t="s">
        <v>34</v>
      </c>
      <c r="AO324" s="24" t="s">
        <v>22</v>
      </c>
      <c r="AP324" s="8" t="s">
        <v>971</v>
      </c>
      <c r="AQ324" s="22" t="s">
        <v>236</v>
      </c>
      <c r="AR324" s="26" t="s">
        <v>237</v>
      </c>
      <c r="AS324" s="37">
        <v>1414891000195</v>
      </c>
      <c r="AT324" s="27" t="s">
        <v>974</v>
      </c>
      <c r="AU324" s="6"/>
      <c r="AV324" s="6"/>
      <c r="AW324" s="6"/>
      <c r="AX324" s="6"/>
    </row>
    <row r="325" spans="1:50" ht="15" x14ac:dyDescent="0.25">
      <c r="A325" s="21">
        <v>209090</v>
      </c>
      <c r="B325" s="7" t="s">
        <v>690</v>
      </c>
      <c r="C325" s="21" t="s">
        <v>505</v>
      </c>
      <c r="D325" s="7">
        <v>194244757.59</v>
      </c>
      <c r="E325" s="7" t="s">
        <v>961</v>
      </c>
      <c r="F325" s="9" t="s">
        <v>2</v>
      </c>
      <c r="G325" s="9" t="s">
        <v>2</v>
      </c>
      <c r="H325" s="9">
        <v>1.6622114170178619</v>
      </c>
      <c r="I325" s="9">
        <v>1.6724340241524864</v>
      </c>
      <c r="J325" s="10">
        <v>2.6022309050753216E-3</v>
      </c>
      <c r="K325" s="10">
        <v>2.6022309050753216E-3</v>
      </c>
      <c r="L325" s="10">
        <v>1.996096630599499E-3</v>
      </c>
      <c r="M325" s="10">
        <v>1.7399704131622906E-3</v>
      </c>
      <c r="N325" s="11" t="s">
        <v>2</v>
      </c>
      <c r="O325" s="11" t="s">
        <v>2</v>
      </c>
      <c r="P325" s="11">
        <v>0.44094500692718452</v>
      </c>
      <c r="Q325" s="11">
        <v>0.10894561256981827</v>
      </c>
      <c r="R325" s="11" t="s">
        <v>2</v>
      </c>
      <c r="S325" s="11" t="s">
        <v>2</v>
      </c>
      <c r="T325" s="11">
        <v>0.24579079232062018</v>
      </c>
      <c r="U325" s="11">
        <v>4.8060803247031103E-2</v>
      </c>
      <c r="V325" s="11" t="s">
        <v>2</v>
      </c>
      <c r="W325" s="11" t="s">
        <v>2</v>
      </c>
      <c r="X325" s="11">
        <v>0.29418208955497116</v>
      </c>
      <c r="Y325" s="11">
        <v>0.2807997572078309</v>
      </c>
      <c r="Z325" s="11" t="s">
        <v>2</v>
      </c>
      <c r="AA325" s="11" t="s">
        <v>2</v>
      </c>
      <c r="AB325" s="11">
        <v>0.25921453552554263</v>
      </c>
      <c r="AC325" s="11">
        <v>5.2623424160207266E-2</v>
      </c>
      <c r="AD325" s="8" t="s">
        <v>3</v>
      </c>
      <c r="AE325" s="21" t="s">
        <v>1007</v>
      </c>
      <c r="AF325" s="22">
        <v>39580</v>
      </c>
      <c r="AG325" s="23">
        <v>5.4999999999999997E-3</v>
      </c>
      <c r="AH325" s="23">
        <v>0.25</v>
      </c>
      <c r="AI325" s="24">
        <v>1000000</v>
      </c>
      <c r="AJ325" s="39">
        <v>71</v>
      </c>
      <c r="AK325" s="20">
        <v>2735841.6561971833</v>
      </c>
      <c r="AL325" s="20">
        <v>-17415360.829999998</v>
      </c>
      <c r="AM325" s="21" t="s">
        <v>691</v>
      </c>
      <c r="AN325" s="21" t="s">
        <v>88</v>
      </c>
      <c r="AO325" s="21" t="s">
        <v>364</v>
      </c>
      <c r="AP325" s="8" t="s">
        <v>972</v>
      </c>
      <c r="AQ325" s="21" t="s">
        <v>507</v>
      </c>
      <c r="AR325" s="21" t="s">
        <v>508</v>
      </c>
      <c r="AS325" s="37">
        <v>9412687000147</v>
      </c>
      <c r="AT325" s="21" t="s">
        <v>985</v>
      </c>
      <c r="AU325" s="6"/>
      <c r="AV325" s="6"/>
      <c r="AW325" s="6"/>
      <c r="AX325" s="6"/>
    </row>
    <row r="326" spans="1:50" ht="15" x14ac:dyDescent="0.25">
      <c r="A326" s="6">
        <v>194697</v>
      </c>
      <c r="B326" s="7" t="s">
        <v>701</v>
      </c>
      <c r="C326" s="6" t="s">
        <v>702</v>
      </c>
      <c r="D326" s="7">
        <v>94454341.739999995</v>
      </c>
      <c r="E326" s="7" t="s">
        <v>961</v>
      </c>
      <c r="F326" s="9" t="s">
        <v>2</v>
      </c>
      <c r="G326" s="9">
        <v>0.60991680413033544</v>
      </c>
      <c r="H326" s="9">
        <v>0.29403242067992152</v>
      </c>
      <c r="I326" s="9">
        <v>-8.67868867055855E-2</v>
      </c>
      <c r="J326" s="10">
        <v>1.9663478344861397E-3</v>
      </c>
      <c r="K326" s="10">
        <v>2.0354377435125807E-3</v>
      </c>
      <c r="L326" s="10">
        <v>2.0379788616124808E-3</v>
      </c>
      <c r="M326" s="10">
        <v>7.9509569973196324E-4</v>
      </c>
      <c r="N326" s="11" t="s">
        <v>2</v>
      </c>
      <c r="O326" s="11">
        <v>0.69365620695659214</v>
      </c>
      <c r="P326" s="11">
        <v>0.34307170789554253</v>
      </c>
      <c r="Q326" s="11">
        <v>7.319773736497015E-2</v>
      </c>
      <c r="R326" s="11" t="s">
        <v>2</v>
      </c>
      <c r="S326" s="11">
        <v>0.42755495447727543</v>
      </c>
      <c r="T326" s="11">
        <v>0.16117295183295477</v>
      </c>
      <c r="U326" s="11">
        <v>1.4275605508842659E-2</v>
      </c>
      <c r="V326" s="11" t="s">
        <v>2</v>
      </c>
      <c r="W326" s="11">
        <v>0.34097623754501738</v>
      </c>
      <c r="X326" s="11">
        <v>0.2062773672765521</v>
      </c>
      <c r="Y326" s="11">
        <v>0.23951200660574035</v>
      </c>
      <c r="Z326" s="11" t="s">
        <v>2</v>
      </c>
      <c r="AA326" s="11">
        <v>0.69293028087790098</v>
      </c>
      <c r="AB326" s="11">
        <v>0.17368491420897469</v>
      </c>
      <c r="AC326" s="11">
        <v>1.8691146167439721E-2</v>
      </c>
      <c r="AD326" s="8" t="s">
        <v>3</v>
      </c>
      <c r="AE326" s="12" t="s">
        <v>4</v>
      </c>
      <c r="AF326" s="14">
        <v>39363</v>
      </c>
      <c r="AG326" s="16">
        <v>5.0000000000000001E-3</v>
      </c>
      <c r="AH326" s="17">
        <v>0.5</v>
      </c>
      <c r="AI326" s="18">
        <v>10000</v>
      </c>
      <c r="AJ326" s="39">
        <v>15</v>
      </c>
      <c r="AK326" s="20">
        <v>6296956.1159999995</v>
      </c>
      <c r="AL326" s="20">
        <v>34847982.140000001</v>
      </c>
      <c r="AM326" s="6" t="s">
        <v>703</v>
      </c>
      <c r="AN326" s="6" t="s">
        <v>88</v>
      </c>
      <c r="AO326" s="6"/>
      <c r="AP326" s="8" t="s">
        <v>971</v>
      </c>
      <c r="AQ326" s="6" t="s">
        <v>704</v>
      </c>
      <c r="AR326" s="6"/>
      <c r="AS326" s="37">
        <v>8739883000168</v>
      </c>
      <c r="AT326" s="6"/>
      <c r="AU326" s="6"/>
      <c r="AV326" s="6"/>
      <c r="AW326" s="6"/>
      <c r="AX326" s="6"/>
    </row>
    <row r="327" spans="1:50" ht="15" x14ac:dyDescent="0.25">
      <c r="A327" s="21">
        <v>237116</v>
      </c>
      <c r="B327" s="7" t="s">
        <v>725</v>
      </c>
      <c r="C327" s="21" t="s">
        <v>706</v>
      </c>
      <c r="D327" s="7">
        <v>144123212.81999999</v>
      </c>
      <c r="E327" s="7" t="s">
        <v>961</v>
      </c>
      <c r="F327" s="9" t="s">
        <v>2</v>
      </c>
      <c r="G327" s="9" t="s">
        <v>2</v>
      </c>
      <c r="H327" s="9">
        <v>-0.13298191395408798</v>
      </c>
      <c r="I327" s="9">
        <v>2.7517316317652096E-2</v>
      </c>
      <c r="J327" s="10">
        <v>1.6724818820096213E-3</v>
      </c>
      <c r="K327" s="10">
        <v>1.6724818820096213E-3</v>
      </c>
      <c r="L327" s="10">
        <v>1.7352994901723275E-3</v>
      </c>
      <c r="M327" s="10">
        <v>1.7415047986416635E-3</v>
      </c>
      <c r="N327" s="11" t="s">
        <v>2</v>
      </c>
      <c r="O327" s="11" t="s">
        <v>2</v>
      </c>
      <c r="P327" s="11">
        <v>0.31319187689894301</v>
      </c>
      <c r="Q327" s="11">
        <v>7.4600842390878164E-2</v>
      </c>
      <c r="R327" s="11" t="s">
        <v>2</v>
      </c>
      <c r="S327" s="11" t="s">
        <v>2</v>
      </c>
      <c r="T327" s="11">
        <v>0.1353398921723088</v>
      </c>
      <c r="U327" s="11">
        <v>1.5601675393447145E-2</v>
      </c>
      <c r="V327" s="11" t="s">
        <v>2</v>
      </c>
      <c r="W327" s="11" t="s">
        <v>2</v>
      </c>
      <c r="X327" s="11">
        <v>0.17944085239997665</v>
      </c>
      <c r="Y327" s="11">
        <v>0.24113255188420135</v>
      </c>
      <c r="Z327" s="11" t="s">
        <v>2</v>
      </c>
      <c r="AA327" s="11" t="s">
        <v>2</v>
      </c>
      <c r="AB327" s="11">
        <v>0.14757349612633708</v>
      </c>
      <c r="AC327" s="11">
        <v>2.0022988955838539E-2</v>
      </c>
      <c r="AD327" s="8" t="s">
        <v>707</v>
      </c>
      <c r="AE327" s="21" t="s">
        <v>640</v>
      </c>
      <c r="AF327" s="22">
        <v>40122</v>
      </c>
      <c r="AG327" s="23">
        <v>5.0000000000000001E-3</v>
      </c>
      <c r="AH327" s="23" t="s">
        <v>2</v>
      </c>
      <c r="AI327" s="24">
        <v>20000</v>
      </c>
      <c r="AJ327" s="39">
        <v>469</v>
      </c>
      <c r="AK327" s="20">
        <v>307298.96123667376</v>
      </c>
      <c r="AL327" s="20">
        <v>128868197.90000001</v>
      </c>
      <c r="AM327" s="21" t="s">
        <v>726</v>
      </c>
      <c r="AN327" s="21" t="s">
        <v>34</v>
      </c>
      <c r="AO327" s="21" t="s">
        <v>22</v>
      </c>
      <c r="AP327" s="8" t="s">
        <v>971</v>
      </c>
      <c r="AQ327" s="21"/>
      <c r="AR327" s="21" t="s">
        <v>709</v>
      </c>
      <c r="AS327" s="37">
        <v>10474841000194</v>
      </c>
      <c r="AT327" s="21"/>
      <c r="AU327" s="6"/>
      <c r="AV327" s="6"/>
      <c r="AW327" s="6"/>
      <c r="AX327" s="6"/>
    </row>
    <row r="328" spans="1:50" ht="15" x14ac:dyDescent="0.25">
      <c r="A328" s="21">
        <v>23140</v>
      </c>
      <c r="B328" s="7" t="s">
        <v>729</v>
      </c>
      <c r="C328" s="21" t="s">
        <v>706</v>
      </c>
      <c r="D328" s="7">
        <v>156463357.91</v>
      </c>
      <c r="E328" s="7" t="s">
        <v>961</v>
      </c>
      <c r="F328" s="9">
        <v>0.26766546753654691</v>
      </c>
      <c r="G328" s="9">
        <v>0.37083770822869488</v>
      </c>
      <c r="H328" s="9">
        <v>0.49629465149602714</v>
      </c>
      <c r="I328" s="9">
        <v>0.55600943025747351</v>
      </c>
      <c r="J328" s="10">
        <v>2.128101819229867E-3</v>
      </c>
      <c r="K328" s="10">
        <v>1.9611823440353984E-3</v>
      </c>
      <c r="L328" s="10">
        <v>1.7285230216145865E-3</v>
      </c>
      <c r="M328" s="10">
        <v>1.0082408158645954E-3</v>
      </c>
      <c r="N328" s="11">
        <v>1.0975766988286866</v>
      </c>
      <c r="O328" s="11">
        <v>0.66280616789766489</v>
      </c>
      <c r="P328" s="11">
        <v>0.35238220331060566</v>
      </c>
      <c r="Q328" s="11">
        <v>8.0752880749017431E-2</v>
      </c>
      <c r="R328" s="11">
        <v>1.1892677420157325</v>
      </c>
      <c r="S328" s="11">
        <v>0.4015519640690115</v>
      </c>
      <c r="T328" s="11">
        <v>0.1692224814154637</v>
      </c>
      <c r="U328" s="11">
        <v>2.1415946346101222E-2</v>
      </c>
      <c r="V328" s="11">
        <v>0.87759692027706193</v>
      </c>
      <c r="W328" s="11">
        <v>0.31655028313028089</v>
      </c>
      <c r="X328" s="11">
        <v>0.21463957149193291</v>
      </c>
      <c r="Y328" s="11">
        <v>0.24823797630368971</v>
      </c>
      <c r="Z328" s="11">
        <v>1.0973777934369755</v>
      </c>
      <c r="AA328" s="11">
        <v>0.6620934646016079</v>
      </c>
      <c r="AB328" s="11">
        <v>0.18182117971753331</v>
      </c>
      <c r="AC328" s="11">
        <v>2.5862571716892768E-2</v>
      </c>
      <c r="AD328" s="8" t="s">
        <v>707</v>
      </c>
      <c r="AE328" s="21" t="s">
        <v>1007</v>
      </c>
      <c r="AF328" s="22">
        <v>35059</v>
      </c>
      <c r="AG328" s="23">
        <v>3.4999999999999996E-3</v>
      </c>
      <c r="AH328" s="23" t="s">
        <v>2</v>
      </c>
      <c r="AI328" s="24">
        <v>1000</v>
      </c>
      <c r="AJ328" s="39">
        <v>46</v>
      </c>
      <c r="AK328" s="20">
        <v>3401377.3458695649</v>
      </c>
      <c r="AL328" s="20">
        <v>93339119.409999996</v>
      </c>
      <c r="AM328" s="21" t="s">
        <v>726</v>
      </c>
      <c r="AN328" s="21" t="s">
        <v>34</v>
      </c>
      <c r="AO328" s="21" t="s">
        <v>22</v>
      </c>
      <c r="AP328" s="8" t="s">
        <v>971</v>
      </c>
      <c r="AQ328" s="21"/>
      <c r="AR328" s="21" t="s">
        <v>709</v>
      </c>
      <c r="AS328" s="37">
        <v>973117000151</v>
      </c>
      <c r="AT328" s="21"/>
      <c r="AU328" s="6"/>
      <c r="AV328" s="6"/>
      <c r="AW328" s="6"/>
      <c r="AX328" s="6"/>
    </row>
    <row r="329" spans="1:50" ht="15" x14ac:dyDescent="0.25">
      <c r="A329" s="21">
        <v>20699</v>
      </c>
      <c r="B329" s="7" t="s">
        <v>730</v>
      </c>
      <c r="C329" s="21" t="s">
        <v>706</v>
      </c>
      <c r="D329" s="7">
        <v>166557146.08000001</v>
      </c>
      <c r="E329" s="7" t="s">
        <v>961</v>
      </c>
      <c r="F329" s="9">
        <v>-6.8611155028334439E-2</v>
      </c>
      <c r="G329" s="9">
        <v>4.779114237455865E-2</v>
      </c>
      <c r="H329" s="9">
        <v>0.42199672226085844</v>
      </c>
      <c r="I329" s="9">
        <v>0.70321453974767811</v>
      </c>
      <c r="J329" s="10">
        <v>6.6373897742955492E-3</v>
      </c>
      <c r="K329" s="10">
        <v>6.3242044685224074E-3</v>
      </c>
      <c r="L329" s="10">
        <v>3.9485830897576591E-3</v>
      </c>
      <c r="M329" s="10">
        <v>2.6889851240946617E-3</v>
      </c>
      <c r="N329" s="11">
        <v>1.0114751576641208</v>
      </c>
      <c r="O329" s="11">
        <v>0.63730380331448333</v>
      </c>
      <c r="P329" s="11">
        <v>0.38148576938074896</v>
      </c>
      <c r="Q329" s="11">
        <v>9.671698516706595E-2</v>
      </c>
      <c r="R329" s="11">
        <v>1.0994024576069745</v>
      </c>
      <c r="S329" s="11">
        <v>0.38005644050167176</v>
      </c>
      <c r="T329" s="11">
        <v>0.19438440949708946</v>
      </c>
      <c r="U329" s="11">
        <v>3.6503568236526451E-2</v>
      </c>
      <c r="V329" s="11">
        <v>0.80052513138277615</v>
      </c>
      <c r="W329" s="11">
        <v>0.29635842555801228</v>
      </c>
      <c r="X329" s="11">
        <v>0.24077888546233939</v>
      </c>
      <c r="Y329" s="11">
        <v>0.26667605011985684</v>
      </c>
      <c r="Z329" s="11">
        <v>1.0112844169611104</v>
      </c>
      <c r="AA329" s="11">
        <v>0.63660203070875365</v>
      </c>
      <c r="AB329" s="11">
        <v>0.20725423459122583</v>
      </c>
      <c r="AC329" s="11">
        <v>4.1015875959862891E-2</v>
      </c>
      <c r="AD329" s="8" t="s">
        <v>707</v>
      </c>
      <c r="AE329" s="21" t="s">
        <v>990</v>
      </c>
      <c r="AF329" s="22">
        <v>34974</v>
      </c>
      <c r="AG329" s="23">
        <v>5.0000000000000001E-3</v>
      </c>
      <c r="AH329" s="23" t="s">
        <v>2</v>
      </c>
      <c r="AI329" s="24">
        <v>5000</v>
      </c>
      <c r="AJ329" s="39">
        <v>3516</v>
      </c>
      <c r="AK329" s="20">
        <v>47371.201956769059</v>
      </c>
      <c r="AL329" s="20">
        <v>-3972926.74</v>
      </c>
      <c r="AM329" s="21" t="s">
        <v>713</v>
      </c>
      <c r="AN329" s="21" t="s">
        <v>5</v>
      </c>
      <c r="AO329" s="21" t="s">
        <v>22</v>
      </c>
      <c r="AP329" s="8" t="s">
        <v>972</v>
      </c>
      <c r="AQ329" s="21"/>
      <c r="AR329" s="21" t="s">
        <v>709</v>
      </c>
      <c r="AS329" s="37">
        <v>840008000166</v>
      </c>
      <c r="AT329" s="21"/>
      <c r="AU329" s="6"/>
      <c r="AV329" s="6"/>
      <c r="AW329" s="6"/>
      <c r="AX329" s="6"/>
    </row>
    <row r="330" spans="1:50" ht="15" x14ac:dyDescent="0.25">
      <c r="A330" s="21">
        <v>148970</v>
      </c>
      <c r="B330" s="7" t="s">
        <v>732</v>
      </c>
      <c r="C330" s="21" t="s">
        <v>706</v>
      </c>
      <c r="D330" s="7">
        <v>174275648.59999999</v>
      </c>
      <c r="E330" s="7" t="s">
        <v>961</v>
      </c>
      <c r="F330" s="9">
        <v>-0.17195695580966044</v>
      </c>
      <c r="G330" s="9">
        <v>-4.9406337328357572E-2</v>
      </c>
      <c r="H330" s="9">
        <v>-1.8055587275699784E-2</v>
      </c>
      <c r="I330" s="9">
        <v>0.12092276874642986</v>
      </c>
      <c r="J330" s="10">
        <v>1.9275212720669726E-3</v>
      </c>
      <c r="K330" s="10">
        <v>1.6322729242751971E-3</v>
      </c>
      <c r="L330" s="10">
        <v>1.6315407018761886E-3</v>
      </c>
      <c r="M330" s="10">
        <v>1.4814073421209389E-3</v>
      </c>
      <c r="N330" s="11">
        <v>1.0218868139052333</v>
      </c>
      <c r="O330" s="11">
        <v>0.61433066834230377</v>
      </c>
      <c r="P330" s="11">
        <v>0.32043885768914615</v>
      </c>
      <c r="Q330" s="11">
        <v>7.6175414459329627E-2</v>
      </c>
      <c r="R330" s="11">
        <v>1.1102692369539957</v>
      </c>
      <c r="S330" s="11">
        <v>0.36069276296504715</v>
      </c>
      <c r="T330" s="11">
        <v>0.14160537898627967</v>
      </c>
      <c r="U330" s="11">
        <v>1.7089798208602458E-2</v>
      </c>
      <c r="V330" s="11">
        <v>0.80984488293427481</v>
      </c>
      <c r="W330" s="11">
        <v>0.2781691212747277</v>
      </c>
      <c r="X330" s="11">
        <v>0.18594971477636268</v>
      </c>
      <c r="Y330" s="11">
        <v>0.24295113658314382</v>
      </c>
      <c r="Z330" s="11">
        <v>1.0216950859036111</v>
      </c>
      <c r="AA330" s="11">
        <v>0.61363874236171378</v>
      </c>
      <c r="AB330" s="11">
        <v>0.15390649530800493</v>
      </c>
      <c r="AC330" s="11">
        <v>2.1517590154935595E-2</v>
      </c>
      <c r="AD330" s="8" t="s">
        <v>707</v>
      </c>
      <c r="AE330" s="21" t="s">
        <v>990</v>
      </c>
      <c r="AF330" s="22">
        <v>38590</v>
      </c>
      <c r="AG330" s="23">
        <v>0.01</v>
      </c>
      <c r="AH330" s="23" t="s">
        <v>2</v>
      </c>
      <c r="AI330" s="24">
        <v>250000</v>
      </c>
      <c r="AJ330" s="39">
        <v>1422</v>
      </c>
      <c r="AK330" s="20">
        <v>122556.71490857947</v>
      </c>
      <c r="AL330" s="20">
        <v>-48399231.509999998</v>
      </c>
      <c r="AM330" s="21" t="s">
        <v>728</v>
      </c>
      <c r="AN330" s="21" t="s">
        <v>272</v>
      </c>
      <c r="AO330" s="21" t="s">
        <v>22</v>
      </c>
      <c r="AP330" s="8" t="s">
        <v>972</v>
      </c>
      <c r="AQ330" s="21"/>
      <c r="AR330" s="21" t="s">
        <v>709</v>
      </c>
      <c r="AS330" s="37">
        <v>7190429000138</v>
      </c>
      <c r="AT330" s="21"/>
      <c r="AU330" s="6"/>
      <c r="AV330" s="6"/>
      <c r="AW330" s="6"/>
      <c r="AX330" s="6"/>
    </row>
    <row r="331" spans="1:50" ht="15" x14ac:dyDescent="0.25">
      <c r="A331" s="21">
        <v>152560</v>
      </c>
      <c r="B331" s="7" t="s">
        <v>739</v>
      </c>
      <c r="C331" s="21" t="s">
        <v>706</v>
      </c>
      <c r="D331" s="7">
        <v>272704885.31999999</v>
      </c>
      <c r="E331" s="7" t="s">
        <v>961</v>
      </c>
      <c r="F331" s="9">
        <v>-0.40440639102586523</v>
      </c>
      <c r="G331" s="9">
        <v>-0.3369610502600035</v>
      </c>
      <c r="H331" s="9">
        <v>-0.44621851802208734</v>
      </c>
      <c r="I331" s="9">
        <v>-0.3156840458516802</v>
      </c>
      <c r="J331" s="10">
        <v>2.1147045602800773E-3</v>
      </c>
      <c r="K331" s="10">
        <v>1.9500650453326226E-3</v>
      </c>
      <c r="L331" s="10">
        <v>1.8017364572302584E-3</v>
      </c>
      <c r="M331" s="10">
        <v>1.5697001644317742E-3</v>
      </c>
      <c r="N331" s="11">
        <v>0.97789186858034571</v>
      </c>
      <c r="O331" s="11">
        <v>0.57974358799978876</v>
      </c>
      <c r="P331" s="11">
        <v>0.29255650682324363</v>
      </c>
      <c r="Q331" s="11">
        <v>6.8079432345740543E-2</v>
      </c>
      <c r="R331" s="11">
        <v>1.064351147443702</v>
      </c>
      <c r="S331" s="11">
        <v>0.33153988193697548</v>
      </c>
      <c r="T331" s="11">
        <v>0.11749927097382473</v>
      </c>
      <c r="U331" s="11">
        <v>9.4383124902190918E-3</v>
      </c>
      <c r="V331" s="11">
        <v>0.77046383246022354</v>
      </c>
      <c r="W331" s="11">
        <v>0.25078431160977432</v>
      </c>
      <c r="X331" s="11">
        <v>0.16090723298013554</v>
      </c>
      <c r="Y331" s="11">
        <v>0.23360051396657155</v>
      </c>
      <c r="Z331" s="11">
        <v>0.97770431245565104</v>
      </c>
      <c r="AA331" s="11">
        <v>0.57906648655295201</v>
      </c>
      <c r="AB331" s="11">
        <v>0.12954063725916831</v>
      </c>
      <c r="AC331" s="11">
        <v>1.3832794509640367E-2</v>
      </c>
      <c r="AD331" s="8" t="s">
        <v>707</v>
      </c>
      <c r="AE331" s="21" t="s">
        <v>991</v>
      </c>
      <c r="AF331" s="22">
        <v>38687</v>
      </c>
      <c r="AG331" s="23">
        <v>5.0000000000000001E-3</v>
      </c>
      <c r="AH331" s="23" t="s">
        <v>2</v>
      </c>
      <c r="AI331" s="24">
        <v>5000</v>
      </c>
      <c r="AJ331" s="39">
        <v>7159</v>
      </c>
      <c r="AK331" s="20">
        <v>38092.594680821341</v>
      </c>
      <c r="AL331" s="20">
        <v>-90531666.319999993</v>
      </c>
      <c r="AM331" s="21" t="s">
        <v>728</v>
      </c>
      <c r="AN331" s="21" t="s">
        <v>21</v>
      </c>
      <c r="AO331" s="21" t="s">
        <v>22</v>
      </c>
      <c r="AP331" s="8" t="s">
        <v>972</v>
      </c>
      <c r="AQ331" s="21"/>
      <c r="AR331" s="21" t="s">
        <v>709</v>
      </c>
      <c r="AS331" s="37">
        <v>6170687000190</v>
      </c>
      <c r="AT331" s="21"/>
      <c r="AU331" s="6"/>
      <c r="AV331" s="6"/>
      <c r="AW331" s="6"/>
      <c r="AX331" s="6"/>
    </row>
    <row r="332" spans="1:50" ht="15" x14ac:dyDescent="0.25">
      <c r="A332" s="21">
        <v>99260</v>
      </c>
      <c r="B332" s="7" t="s">
        <v>746</v>
      </c>
      <c r="C332" s="21" t="s">
        <v>706</v>
      </c>
      <c r="D332" s="7">
        <v>2242185235.2399998</v>
      </c>
      <c r="E332" s="7" t="s">
        <v>961</v>
      </c>
      <c r="F332" s="9">
        <v>0.51152154605460665</v>
      </c>
      <c r="G332" s="9">
        <v>0.48834714297323589</v>
      </c>
      <c r="H332" s="9">
        <v>0.32497605800153034</v>
      </c>
      <c r="I332" s="9">
        <v>0.42014771720427346</v>
      </c>
      <c r="J332" s="10">
        <v>2.0039531751643502E-3</v>
      </c>
      <c r="K332" s="10">
        <v>2.0791449626550631E-3</v>
      </c>
      <c r="L332" s="10">
        <v>1.6012643259793661E-3</v>
      </c>
      <c r="M332" s="10">
        <v>7.9484736141328645E-4</v>
      </c>
      <c r="N332" s="11">
        <v>1.1358341508982983</v>
      </c>
      <c r="O332" s="11">
        <v>0.68009001608521258</v>
      </c>
      <c r="P332" s="11">
        <v>0.34023277347357217</v>
      </c>
      <c r="Q332" s="11">
        <v>7.8033223583006572E-2</v>
      </c>
      <c r="R332" s="11">
        <v>1.2291975361226579</v>
      </c>
      <c r="S332" s="11">
        <v>0.41612023536942133</v>
      </c>
      <c r="T332" s="11">
        <v>0.15871850815475019</v>
      </c>
      <c r="U332" s="11">
        <v>1.8845607420858057E-2</v>
      </c>
      <c r="V332" s="11">
        <v>0.91184218731481192</v>
      </c>
      <c r="W332" s="11">
        <v>0.33023501419768286</v>
      </c>
      <c r="X332" s="11">
        <v>0.20372758358274523</v>
      </c>
      <c r="Y332" s="11">
        <v>0.24509685179908636</v>
      </c>
      <c r="Z332" s="11">
        <v>1.1356316176947918</v>
      </c>
      <c r="AA332" s="11">
        <v>0.67936990467640634</v>
      </c>
      <c r="AB332" s="11">
        <v>0.17120402321565886</v>
      </c>
      <c r="AC332" s="11">
        <v>2.3281043095309428E-2</v>
      </c>
      <c r="AD332" s="8" t="s">
        <v>707</v>
      </c>
      <c r="AE332" s="21" t="s">
        <v>1007</v>
      </c>
      <c r="AF332" s="22">
        <v>37327</v>
      </c>
      <c r="AG332" s="23">
        <v>3.0000000000000001E-3</v>
      </c>
      <c r="AH332" s="23" t="s">
        <v>2</v>
      </c>
      <c r="AI332" s="24">
        <v>300000</v>
      </c>
      <c r="AJ332" s="39">
        <v>234</v>
      </c>
      <c r="AK332" s="20">
        <v>9581988.1847863235</v>
      </c>
      <c r="AL332" s="20">
        <v>687214231.92999995</v>
      </c>
      <c r="AM332" s="21" t="s">
        <v>726</v>
      </c>
      <c r="AN332" s="21" t="s">
        <v>34</v>
      </c>
      <c r="AO332" s="21" t="s">
        <v>22</v>
      </c>
      <c r="AP332" s="8" t="s">
        <v>971</v>
      </c>
      <c r="AQ332" s="21"/>
      <c r="AR332" s="21" t="s">
        <v>709</v>
      </c>
      <c r="AS332" s="37">
        <v>4764174000181</v>
      </c>
      <c r="AT332" s="21"/>
      <c r="AU332" s="6"/>
      <c r="AV332" s="6"/>
      <c r="AW332" s="6"/>
      <c r="AX332" s="6"/>
    </row>
    <row r="333" spans="1:50" ht="15" x14ac:dyDescent="0.25">
      <c r="A333" s="21">
        <v>118508</v>
      </c>
      <c r="B333" s="7" t="s">
        <v>747</v>
      </c>
      <c r="C333" s="21" t="s">
        <v>706</v>
      </c>
      <c r="D333" s="7">
        <v>2759715749.6799998</v>
      </c>
      <c r="E333" s="7" t="s">
        <v>961</v>
      </c>
      <c r="F333" s="9">
        <v>0.16753604145252859</v>
      </c>
      <c r="G333" s="9">
        <v>0.15277759079653333</v>
      </c>
      <c r="H333" s="9">
        <v>-8.6508068392972717E-2</v>
      </c>
      <c r="I333" s="9">
        <v>6.3861354516624641E-2</v>
      </c>
      <c r="J333" s="10">
        <v>2.349924404838465E-3</v>
      </c>
      <c r="K333" s="10">
        <v>2.1994095258453519E-3</v>
      </c>
      <c r="L333" s="10">
        <v>1.734002810575265E-3</v>
      </c>
      <c r="M333" s="10">
        <v>1.7514679549391486E-3</v>
      </c>
      <c r="N333" s="11">
        <v>1.0827992226122287</v>
      </c>
      <c r="O333" s="11">
        <v>0.63933057525684078</v>
      </c>
      <c r="P333" s="11">
        <v>0.31609917259415243</v>
      </c>
      <c r="Q333" s="11">
        <v>7.5367997321861502E-2</v>
      </c>
      <c r="R333" s="11">
        <v>1.1738443002854915</v>
      </c>
      <c r="S333" s="11">
        <v>0.38176477322942581</v>
      </c>
      <c r="T333" s="11">
        <v>0.13785343862289046</v>
      </c>
      <c r="U333" s="11">
        <v>1.6326710962430546E-2</v>
      </c>
      <c r="V333" s="11">
        <v>0.86436920667355821</v>
      </c>
      <c r="W333" s="11">
        <v>0.297963150886837</v>
      </c>
      <c r="X333" s="11">
        <v>0.18205203464474806</v>
      </c>
      <c r="Y333" s="11">
        <v>0.24201859339805631</v>
      </c>
      <c r="Z333" s="11">
        <v>1.082601718513589</v>
      </c>
      <c r="AA333" s="11">
        <v>0.63862793394670558</v>
      </c>
      <c r="AB333" s="11">
        <v>0.15011412674088453</v>
      </c>
      <c r="AC333" s="11">
        <v>2.0751180889833964E-2</v>
      </c>
      <c r="AD333" s="8" t="s">
        <v>707</v>
      </c>
      <c r="AE333" s="21" t="s">
        <v>991</v>
      </c>
      <c r="AF333" s="22">
        <v>37834</v>
      </c>
      <c r="AG333" s="23">
        <v>5.0000000000000001E-3</v>
      </c>
      <c r="AH333" s="23" t="s">
        <v>2</v>
      </c>
      <c r="AI333" s="24">
        <v>20000</v>
      </c>
      <c r="AJ333" s="39">
        <v>36040</v>
      </c>
      <c r="AK333" s="20">
        <v>76573.688947835733</v>
      </c>
      <c r="AL333" s="20">
        <v>729779339.49000001</v>
      </c>
      <c r="AM333" s="21" t="s">
        <v>726</v>
      </c>
      <c r="AN333" s="21" t="s">
        <v>34</v>
      </c>
      <c r="AO333" s="21" t="s">
        <v>22</v>
      </c>
      <c r="AP333" s="8" t="s">
        <v>971</v>
      </c>
      <c r="AQ333" s="21"/>
      <c r="AR333" s="21" t="s">
        <v>709</v>
      </c>
      <c r="AS333" s="37">
        <v>5381809000124</v>
      </c>
      <c r="AT333" s="21"/>
      <c r="AU333" s="6"/>
      <c r="AV333" s="6"/>
      <c r="AW333" s="6"/>
      <c r="AX333" s="6"/>
    </row>
    <row r="334" spans="1:50" ht="15" x14ac:dyDescent="0.25">
      <c r="A334" s="6">
        <v>200115</v>
      </c>
      <c r="B334" s="7" t="s">
        <v>758</v>
      </c>
      <c r="C334" s="6" t="s">
        <v>749</v>
      </c>
      <c r="D334" s="7">
        <v>55595235.840000004</v>
      </c>
      <c r="E334" s="7" t="s">
        <v>961</v>
      </c>
      <c r="F334" s="9" t="s">
        <v>2</v>
      </c>
      <c r="G334" s="9">
        <v>5.5207029983654579E-2</v>
      </c>
      <c r="H334" s="9">
        <v>0.19553354176860491</v>
      </c>
      <c r="I334" s="9">
        <v>0.26396377067932231</v>
      </c>
      <c r="J334" s="10">
        <v>3.0316387459601536E-3</v>
      </c>
      <c r="K334" s="10">
        <v>3.1080058617960686E-3</v>
      </c>
      <c r="L334" s="10">
        <v>2.4074184772038269E-3</v>
      </c>
      <c r="M334" s="10">
        <v>1.368126417483872E-3</v>
      </c>
      <c r="N334" s="11" t="s">
        <v>2</v>
      </c>
      <c r="O334" s="11">
        <v>0.62946437231291785</v>
      </c>
      <c r="P334" s="11">
        <v>0.33844567921766955</v>
      </c>
      <c r="Q334" s="11">
        <v>7.8359413625023411E-2</v>
      </c>
      <c r="R334" s="11" t="s">
        <v>2</v>
      </c>
      <c r="S334" s="11">
        <v>0.37344871307706207</v>
      </c>
      <c r="T334" s="11">
        <v>0.15717344879557316</v>
      </c>
      <c r="U334" s="11">
        <v>1.9153888542648323E-2</v>
      </c>
      <c r="V334" s="11" t="s">
        <v>2</v>
      </c>
      <c r="W334" s="11">
        <v>0.29015144527134407</v>
      </c>
      <c r="X334" s="11">
        <v>0.20212250818624011</v>
      </c>
      <c r="Y334" s="11">
        <v>0.24547359175989536</v>
      </c>
      <c r="Z334" s="11" t="s">
        <v>2</v>
      </c>
      <c r="AA334" s="11">
        <v>0.6287659598031643</v>
      </c>
      <c r="AB334" s="11">
        <v>0.16964231541101094</v>
      </c>
      <c r="AC334" s="11">
        <v>2.3590666286079864E-2</v>
      </c>
      <c r="AD334" s="8" t="s">
        <v>99</v>
      </c>
      <c r="AE334" s="12" t="s">
        <v>991</v>
      </c>
      <c r="AF334" s="14">
        <v>39415</v>
      </c>
      <c r="AG334" s="16">
        <v>0.01</v>
      </c>
      <c r="AH334" s="17" t="s">
        <v>759</v>
      </c>
      <c r="AI334" s="18">
        <v>25000</v>
      </c>
      <c r="AJ334" s="39">
        <v>19</v>
      </c>
      <c r="AK334" s="20">
        <v>2926065.0442105266</v>
      </c>
      <c r="AL334" s="20">
        <v>28654078.289999999</v>
      </c>
      <c r="AM334" s="6" t="s">
        <v>760</v>
      </c>
      <c r="AN334" s="6" t="s">
        <v>34</v>
      </c>
      <c r="AO334" s="6" t="s">
        <v>22</v>
      </c>
      <c r="AP334" s="8" t="s">
        <v>971</v>
      </c>
      <c r="AQ334" s="6" t="s">
        <v>752</v>
      </c>
      <c r="AR334" s="6" t="s">
        <v>753</v>
      </c>
      <c r="AS334" s="37">
        <v>8816447000145</v>
      </c>
      <c r="AT334" s="6" t="s">
        <v>974</v>
      </c>
    </row>
    <row r="335" spans="1:50" ht="15" x14ac:dyDescent="0.25">
      <c r="A335" s="21">
        <v>137340</v>
      </c>
      <c r="B335" s="7" t="s">
        <v>779</v>
      </c>
      <c r="C335" s="21" t="s">
        <v>774</v>
      </c>
      <c r="D335" s="7">
        <v>258373367.21000001</v>
      </c>
      <c r="E335" s="7" t="s">
        <v>961</v>
      </c>
      <c r="F335" s="9">
        <v>0.1286076983124792</v>
      </c>
      <c r="G335" s="9">
        <v>0.14010207328700236</v>
      </c>
      <c r="H335" s="9">
        <v>8.2840980908268136E-2</v>
      </c>
      <c r="I335" s="9">
        <v>9.0711176404138269E-2</v>
      </c>
      <c r="J335" s="10">
        <v>6.1466279472495115E-3</v>
      </c>
      <c r="K335" s="10">
        <v>5.1135831177484227E-3</v>
      </c>
      <c r="L335" s="10">
        <v>3.5725774831202139E-3</v>
      </c>
      <c r="M335" s="10">
        <v>2.7040404181485666E-3</v>
      </c>
      <c r="N335" s="11">
        <v>1.1161309803873145</v>
      </c>
      <c r="O335" s="11">
        <v>0.66215476174814292</v>
      </c>
      <c r="P335" s="11">
        <v>0.33215377063907203</v>
      </c>
      <c r="Q335" s="11">
        <v>7.6969224178418116E-2</v>
      </c>
      <c r="R335" s="11">
        <v>1.2086330839911961</v>
      </c>
      <c r="S335" s="11">
        <v>0.40100290454187282</v>
      </c>
      <c r="T335" s="11">
        <v>0.15173368410250165</v>
      </c>
      <c r="U335" s="11">
        <v>1.7840025129005843E-2</v>
      </c>
      <c r="V335" s="11">
        <v>0.8942053532043952</v>
      </c>
      <c r="W335" s="11">
        <v>0.31603452310536451</v>
      </c>
      <c r="X335" s="11">
        <v>0.19647144214805534</v>
      </c>
      <c r="Y335" s="11">
        <v>0.24386796359788043</v>
      </c>
      <c r="Z335" s="11">
        <v>1.1159303155621374</v>
      </c>
      <c r="AA335" s="11">
        <v>0.66144233765438787</v>
      </c>
      <c r="AB335" s="11">
        <v>0.16414393573636721</v>
      </c>
      <c r="AC335" s="11">
        <v>2.2271083108212464E-2</v>
      </c>
      <c r="AD335" s="8" t="s">
        <v>3</v>
      </c>
      <c r="AE335" s="21" t="s">
        <v>1007</v>
      </c>
      <c r="AF335" s="22">
        <v>37600</v>
      </c>
      <c r="AG335" s="23">
        <v>0.01</v>
      </c>
      <c r="AH335" s="23" t="s">
        <v>775</v>
      </c>
      <c r="AI335" s="24">
        <v>25000</v>
      </c>
      <c r="AJ335" s="39">
        <v>153</v>
      </c>
      <c r="AK335" s="20">
        <v>1688714.8183660132</v>
      </c>
      <c r="AL335" s="20">
        <v>101628680.62</v>
      </c>
      <c r="AM335" s="21" t="s">
        <v>776</v>
      </c>
      <c r="AN335" s="21" t="s">
        <v>21</v>
      </c>
      <c r="AO335" s="21" t="s">
        <v>22</v>
      </c>
      <c r="AP335" s="8" t="s">
        <v>971</v>
      </c>
      <c r="AQ335" s="21" t="s">
        <v>777</v>
      </c>
      <c r="AR335" s="21" t="s">
        <v>778</v>
      </c>
      <c r="AS335" s="37">
        <v>5254718000128</v>
      </c>
      <c r="AT335" s="21" t="s">
        <v>974</v>
      </c>
      <c r="AU335" s="6"/>
      <c r="AV335" s="6"/>
      <c r="AW335" s="6"/>
      <c r="AX335" s="6"/>
    </row>
    <row r="336" spans="1:50" ht="15" x14ac:dyDescent="0.25">
      <c r="A336" s="21">
        <v>122424</v>
      </c>
      <c r="B336" s="7" t="s">
        <v>799</v>
      </c>
      <c r="C336" s="21" t="s">
        <v>781</v>
      </c>
      <c r="D336" s="7">
        <v>338889399.89999998</v>
      </c>
      <c r="E336" s="7" t="s">
        <v>961</v>
      </c>
      <c r="F336" s="9">
        <v>4.5815051712688242E-3</v>
      </c>
      <c r="G336" s="9">
        <v>-5.4390193005799614E-2</v>
      </c>
      <c r="H336" s="9">
        <v>0.12819167295494097</v>
      </c>
      <c r="I336" s="9">
        <v>-2.4996330702885376E-2</v>
      </c>
      <c r="J336" s="10">
        <v>2.9152864813814751E-3</v>
      </c>
      <c r="K336" s="10">
        <v>2.8671768131688911E-3</v>
      </c>
      <c r="L336" s="10">
        <v>3.358568253141537E-3</v>
      </c>
      <c r="M336" s="10">
        <v>2.0862598713589295E-3</v>
      </c>
      <c r="N336" s="11">
        <v>1.0508506094898604</v>
      </c>
      <c r="O336" s="11">
        <v>0.6098125679298243</v>
      </c>
      <c r="P336" s="11">
        <v>0.33699881840019152</v>
      </c>
      <c r="Q336" s="11">
        <v>7.3399997829803221E-2</v>
      </c>
      <c r="R336" s="11">
        <v>1.1404991224190519</v>
      </c>
      <c r="S336" s="11">
        <v>0.35688453045471324</v>
      </c>
      <c r="T336" s="11">
        <v>0.15592254339979572</v>
      </c>
      <c r="U336" s="11">
        <v>1.4466761200190525E-2</v>
      </c>
      <c r="V336" s="11">
        <v>0.8357711498591498</v>
      </c>
      <c r="W336" s="11">
        <v>0.27459185142085074</v>
      </c>
      <c r="X336" s="11">
        <v>0.20082301282239423</v>
      </c>
      <c r="Y336" s="11">
        <v>0.23974561152857388</v>
      </c>
      <c r="Z336" s="11">
        <v>1.0506561349592989</v>
      </c>
      <c r="AA336" s="11">
        <v>0.60912257847383833</v>
      </c>
      <c r="AB336" s="11">
        <v>0.16837793116075006</v>
      </c>
      <c r="AC336" s="11">
        <v>1.8883134034699767E-2</v>
      </c>
      <c r="AD336" s="8" t="s">
        <v>781</v>
      </c>
      <c r="AE336" s="21" t="s">
        <v>991</v>
      </c>
      <c r="AF336" s="22">
        <v>37942</v>
      </c>
      <c r="AG336" s="23">
        <v>0.01</v>
      </c>
      <c r="AH336" s="23" t="s">
        <v>796</v>
      </c>
      <c r="AI336" s="24">
        <v>15000</v>
      </c>
      <c r="AJ336" s="39">
        <v>1</v>
      </c>
      <c r="AK336" s="20">
        <v>338889399.89999998</v>
      </c>
      <c r="AL336" s="20">
        <v>-27186911.030000001</v>
      </c>
      <c r="AM336" s="21" t="s">
        <v>784</v>
      </c>
      <c r="AN336" s="21" t="s">
        <v>34</v>
      </c>
      <c r="AO336" s="21" t="s">
        <v>22</v>
      </c>
      <c r="AP336" s="8" t="s">
        <v>972</v>
      </c>
      <c r="AQ336" s="21" t="s">
        <v>785</v>
      </c>
      <c r="AR336" s="21" t="s">
        <v>786</v>
      </c>
      <c r="AS336" s="37">
        <v>5871539000130</v>
      </c>
      <c r="AT336" s="21" t="s">
        <v>974</v>
      </c>
      <c r="AU336" s="6"/>
      <c r="AV336" s="6"/>
      <c r="AW336" s="6"/>
      <c r="AX336" s="6"/>
    </row>
    <row r="337" spans="1:50" ht="15" x14ac:dyDescent="0.25">
      <c r="A337" s="8">
        <v>196584</v>
      </c>
      <c r="B337" s="7" t="s">
        <v>802</v>
      </c>
      <c r="C337" s="8" t="s">
        <v>9</v>
      </c>
      <c r="D337" s="7">
        <v>443897445.23000002</v>
      </c>
      <c r="E337" s="7" t="s">
        <v>961</v>
      </c>
      <c r="F337" s="9" t="s">
        <v>2</v>
      </c>
      <c r="G337" s="9">
        <v>0.34591403637909024</v>
      </c>
      <c r="H337" s="9">
        <v>0.38886202830153188</v>
      </c>
      <c r="I337" s="9">
        <v>0.30588138114936758</v>
      </c>
      <c r="J337" s="10">
        <v>4.183280580091462E-3</v>
      </c>
      <c r="K337" s="10">
        <v>3.8857309046322519E-3</v>
      </c>
      <c r="L337" s="10">
        <v>3.8454657417566602E-3</v>
      </c>
      <c r="M337" s="10">
        <v>2.8907450144595574E-3</v>
      </c>
      <c r="N337" s="11" t="s">
        <v>2</v>
      </c>
      <c r="O337" s="11">
        <v>0.69981707763508383</v>
      </c>
      <c r="P337" s="11">
        <v>0.37533216290019089</v>
      </c>
      <c r="Q337" s="11">
        <v>8.4636484860805439E-2</v>
      </c>
      <c r="R337" s="11" t="s">
        <v>2</v>
      </c>
      <c r="S337" s="11">
        <v>0.43274785101959012</v>
      </c>
      <c r="T337" s="11">
        <v>0.18906421597395706</v>
      </c>
      <c r="U337" s="11">
        <v>2.508632765133223E-2</v>
      </c>
      <c r="V337" s="11" t="s">
        <v>2</v>
      </c>
      <c r="W337" s="11">
        <v>0.34585419397354822</v>
      </c>
      <c r="X337" s="11">
        <v>0.23525203519739368</v>
      </c>
      <c r="Y337" s="11">
        <v>0.2527234254971289</v>
      </c>
      <c r="Z337" s="11" t="s">
        <v>2</v>
      </c>
      <c r="AA337" s="11">
        <v>0.69908851091617619</v>
      </c>
      <c r="AB337" s="11">
        <v>0.2018767144992224</v>
      </c>
      <c r="AC337" s="11">
        <v>2.9548931635626552E-2</v>
      </c>
      <c r="AD337" s="8" t="s">
        <v>9</v>
      </c>
      <c r="AE337" s="8" t="s">
        <v>4</v>
      </c>
      <c r="AF337" s="19">
        <v>39379</v>
      </c>
      <c r="AG337" s="11">
        <v>1.8000000000000002E-2</v>
      </c>
      <c r="AH337" s="11" t="s">
        <v>801</v>
      </c>
      <c r="AI337" s="20">
        <v>30000</v>
      </c>
      <c r="AJ337" s="39">
        <v>959</v>
      </c>
      <c r="AK337" s="20">
        <v>462875.33392075083</v>
      </c>
      <c r="AL337" s="20">
        <v>366162080.83999997</v>
      </c>
      <c r="AM337" s="8" t="s">
        <v>11</v>
      </c>
      <c r="AN337" s="8" t="s">
        <v>5</v>
      </c>
      <c r="AO337" s="8" t="s">
        <v>22</v>
      </c>
      <c r="AP337" s="8" t="s">
        <v>972</v>
      </c>
      <c r="AQ337" s="8" t="s">
        <v>14</v>
      </c>
      <c r="AR337" s="8" t="s">
        <v>15</v>
      </c>
      <c r="AS337" s="37">
        <v>7667625000150</v>
      </c>
      <c r="AU337" s="6"/>
      <c r="AV337" s="6"/>
      <c r="AW337" s="6"/>
      <c r="AX337" s="6"/>
    </row>
    <row r="338" spans="1:50" ht="15" x14ac:dyDescent="0.25">
      <c r="A338" s="8">
        <v>196592</v>
      </c>
      <c r="B338" s="7" t="s">
        <v>803</v>
      </c>
      <c r="C338" s="8" t="s">
        <v>9</v>
      </c>
      <c r="D338" s="7">
        <v>453429445.11000001</v>
      </c>
      <c r="E338" s="7" t="s">
        <v>961</v>
      </c>
      <c r="F338" s="9" t="s">
        <v>2</v>
      </c>
      <c r="G338" s="9">
        <v>0.26082500084896454</v>
      </c>
      <c r="H338" s="9">
        <v>0.34896167333018235</v>
      </c>
      <c r="I338" s="9">
        <v>0.26823813295265392</v>
      </c>
      <c r="J338" s="10">
        <v>4.2211671584340216E-3</v>
      </c>
      <c r="K338" s="10">
        <v>4.0021461996283562E-3</v>
      </c>
      <c r="L338" s="10">
        <v>3.8488113874631819E-3</v>
      </c>
      <c r="M338" s="10">
        <v>2.729355653308208E-3</v>
      </c>
      <c r="N338" s="11" t="s">
        <v>2</v>
      </c>
      <c r="O338" s="11">
        <v>0.68180093309976963</v>
      </c>
      <c r="P338" s="11">
        <v>0.36985051684411396</v>
      </c>
      <c r="Q338" s="11">
        <v>8.2811191105208959E-2</v>
      </c>
      <c r="R338" s="11" t="s">
        <v>2</v>
      </c>
      <c r="S338" s="11">
        <v>0.41756233917466723</v>
      </c>
      <c r="T338" s="11">
        <v>0.18432497599561537</v>
      </c>
      <c r="U338" s="11">
        <v>2.3361248605102691E-2</v>
      </c>
      <c r="V338" s="11" t="s">
        <v>2</v>
      </c>
      <c r="W338" s="11">
        <v>0.33158965692358477</v>
      </c>
      <c r="X338" s="11">
        <v>0.23032870494332447</v>
      </c>
      <c r="Y338" s="11">
        <v>0.25061526458057748</v>
      </c>
      <c r="Z338" s="11" t="s">
        <v>2</v>
      </c>
      <c r="AA338" s="11">
        <v>0.68108008836664746</v>
      </c>
      <c r="AB338" s="11">
        <v>0.19708640788846687</v>
      </c>
      <c r="AC338" s="11">
        <v>2.7816342641778791E-2</v>
      </c>
      <c r="AD338" s="8" t="s">
        <v>9</v>
      </c>
      <c r="AE338" s="8" t="s">
        <v>991</v>
      </c>
      <c r="AF338" s="19">
        <v>39379</v>
      </c>
      <c r="AG338" s="11">
        <v>2.1000000000000001E-2</v>
      </c>
      <c r="AH338" s="11" t="s">
        <v>801</v>
      </c>
      <c r="AI338" s="20">
        <v>25000</v>
      </c>
      <c r="AJ338" s="39">
        <v>5247</v>
      </c>
      <c r="AK338" s="20">
        <v>86416.89443682105</v>
      </c>
      <c r="AL338" s="20">
        <v>205529497.99000001</v>
      </c>
      <c r="AM338" s="8" t="s">
        <v>11</v>
      </c>
      <c r="AN338" s="8" t="s">
        <v>5</v>
      </c>
      <c r="AO338" s="8" t="s">
        <v>22</v>
      </c>
      <c r="AP338" s="8" t="s">
        <v>972</v>
      </c>
      <c r="AQ338" s="8" t="s">
        <v>14</v>
      </c>
      <c r="AR338" s="8" t="s">
        <v>15</v>
      </c>
      <c r="AS338" s="37">
        <v>7667620000128</v>
      </c>
      <c r="AU338" s="6"/>
      <c r="AV338" s="6"/>
      <c r="AW338" s="6"/>
      <c r="AX338" s="6"/>
    </row>
    <row r="339" spans="1:50" ht="15" x14ac:dyDescent="0.25">
      <c r="A339" s="8">
        <v>71668</v>
      </c>
      <c r="B339" s="7" t="s">
        <v>804</v>
      </c>
      <c r="C339" s="8" t="s">
        <v>9</v>
      </c>
      <c r="D339" s="7">
        <v>132143728.5</v>
      </c>
      <c r="E339" s="7" t="s">
        <v>961</v>
      </c>
      <c r="F339" s="9">
        <v>0.17077082752668341</v>
      </c>
      <c r="G339" s="9">
        <v>0.28283919580878053</v>
      </c>
      <c r="H339" s="9">
        <v>0.29401467295919981</v>
      </c>
      <c r="I339" s="9">
        <v>0.44771356864392886</v>
      </c>
      <c r="J339" s="10">
        <v>2.1874114392625402E-3</v>
      </c>
      <c r="K339" s="10">
        <v>1.8256510302565644E-3</v>
      </c>
      <c r="L339" s="10">
        <v>1.6128847031004656E-3</v>
      </c>
      <c r="M339" s="10">
        <v>1.1952179636300882E-3</v>
      </c>
      <c r="N339" s="11">
        <v>1.081106541058718</v>
      </c>
      <c r="O339" s="11">
        <v>0.65015128609833917</v>
      </c>
      <c r="P339" s="11">
        <v>0.33857098467457036</v>
      </c>
      <c r="Q339" s="11">
        <v>8.044716752757286E-2</v>
      </c>
      <c r="R339" s="11">
        <v>1.1720776268071504</v>
      </c>
      <c r="S339" s="11">
        <v>0.39088537238603083</v>
      </c>
      <c r="T339" s="11">
        <v>0.157281783522911</v>
      </c>
      <c r="U339" s="11">
        <v>2.1127017799201786E-2</v>
      </c>
      <c r="V339" s="11">
        <v>0.86285404221084439</v>
      </c>
      <c r="W339" s="11">
        <v>0.30653060161986945</v>
      </c>
      <c r="X339" s="11">
        <v>0.20223505105030859</v>
      </c>
      <c r="Y339" s="11">
        <v>0.24788488647190432</v>
      </c>
      <c r="Z339" s="11">
        <v>1.0809091974707705</v>
      </c>
      <c r="AA339" s="11">
        <v>0.64944400687163162</v>
      </c>
      <c r="AB339" s="11">
        <v>0.1697518174752477</v>
      </c>
      <c r="AC339" s="11">
        <v>2.5572385350383531E-2</v>
      </c>
      <c r="AD339" s="8" t="s">
        <v>9</v>
      </c>
      <c r="AE339" s="8" t="s">
        <v>1006</v>
      </c>
      <c r="AF339" s="19">
        <v>36467</v>
      </c>
      <c r="AG339" s="11">
        <v>5.0000000000000001E-3</v>
      </c>
      <c r="AH339" s="11" t="s">
        <v>805</v>
      </c>
      <c r="AI339" s="20">
        <v>250000</v>
      </c>
      <c r="AJ339" s="39">
        <v>49</v>
      </c>
      <c r="AK339" s="20">
        <v>2696810.7857142859</v>
      </c>
      <c r="AL339" s="20">
        <v>27006112.370000001</v>
      </c>
      <c r="AM339" s="8" t="s">
        <v>11</v>
      </c>
      <c r="AN339" s="8" t="s">
        <v>34</v>
      </c>
      <c r="AO339" s="8" t="s">
        <v>22</v>
      </c>
      <c r="AP339" s="8" t="s">
        <v>971</v>
      </c>
      <c r="AQ339" s="8" t="s">
        <v>14</v>
      </c>
      <c r="AR339" s="8" t="s">
        <v>15</v>
      </c>
      <c r="AS339" s="37">
        <v>2998164000185</v>
      </c>
      <c r="AU339" s="6"/>
      <c r="AV339" s="6"/>
      <c r="AW339" s="6"/>
      <c r="AX339" s="6"/>
    </row>
    <row r="340" spans="1:50" ht="15" x14ac:dyDescent="0.25">
      <c r="A340" s="8">
        <v>115584</v>
      </c>
      <c r="B340" s="7" t="s">
        <v>806</v>
      </c>
      <c r="C340" s="8" t="s">
        <v>9</v>
      </c>
      <c r="D340" s="7">
        <v>252599944.66</v>
      </c>
      <c r="E340" s="7" t="s">
        <v>961</v>
      </c>
      <c r="F340" s="9">
        <v>-0.35096398302423931</v>
      </c>
      <c r="G340" s="9">
        <v>-0.26895913117156922</v>
      </c>
      <c r="H340" s="9">
        <v>5.2586586182453765E-2</v>
      </c>
      <c r="I340" s="9">
        <v>0.25801130622459711</v>
      </c>
      <c r="J340" s="10">
        <v>3.2323417236389852E-3</v>
      </c>
      <c r="K340" s="10">
        <v>2.8036475529704275E-3</v>
      </c>
      <c r="L340" s="10">
        <v>1.9407054821535827E-3</v>
      </c>
      <c r="M340" s="10">
        <v>2.5507912332024662E-3</v>
      </c>
      <c r="N340" s="11">
        <v>0.95443608771308841</v>
      </c>
      <c r="O340" s="11">
        <v>0.57392534934733153</v>
      </c>
      <c r="P340" s="11">
        <v>0.32517334374777618</v>
      </c>
      <c r="Q340" s="11">
        <v>8.1923379665740814E-2</v>
      </c>
      <c r="R340" s="11">
        <v>1.0398700476845599</v>
      </c>
      <c r="S340" s="11">
        <v>0.32663578429276008</v>
      </c>
      <c r="T340" s="11">
        <v>0.14569865049203234</v>
      </c>
      <c r="U340" s="11">
        <v>2.2522180971997985E-2</v>
      </c>
      <c r="V340" s="11">
        <v>0.74946793660399624</v>
      </c>
      <c r="W340" s="11">
        <v>0.24617763893012179</v>
      </c>
      <c r="X340" s="11">
        <v>0.19020198466235438</v>
      </c>
      <c r="Y340" s="11">
        <v>0.24958986832739072</v>
      </c>
      <c r="Z340" s="11">
        <v>0.95425075581279684</v>
      </c>
      <c r="AA340" s="11">
        <v>0.57325074168356172</v>
      </c>
      <c r="AB340" s="11">
        <v>0.15804387295573563</v>
      </c>
      <c r="AC340" s="11">
        <v>2.6973622217234317E-2</v>
      </c>
      <c r="AD340" s="8" t="s">
        <v>9</v>
      </c>
      <c r="AE340" s="8" t="s">
        <v>991</v>
      </c>
      <c r="AF340" s="19">
        <v>37760</v>
      </c>
      <c r="AG340" s="11">
        <v>0.01</v>
      </c>
      <c r="AH340" s="11" t="s">
        <v>805</v>
      </c>
      <c r="AI340" s="20">
        <v>10000</v>
      </c>
      <c r="AJ340" s="39">
        <v>3716</v>
      </c>
      <c r="AK340" s="20">
        <v>67976.303729817009</v>
      </c>
      <c r="AL340" s="20">
        <v>94139131.680000007</v>
      </c>
      <c r="AM340" s="8" t="s">
        <v>11</v>
      </c>
      <c r="AN340" s="8" t="s">
        <v>21</v>
      </c>
      <c r="AO340" s="8" t="s">
        <v>22</v>
      </c>
      <c r="AP340" s="8" t="s">
        <v>971</v>
      </c>
      <c r="AQ340" s="8" t="s">
        <v>14</v>
      </c>
      <c r="AR340" s="8" t="s">
        <v>15</v>
      </c>
      <c r="AS340" s="37">
        <v>5222536000175</v>
      </c>
      <c r="AU340" s="6"/>
      <c r="AV340" s="6"/>
      <c r="AW340" s="6"/>
      <c r="AX340" s="6"/>
    </row>
    <row r="341" spans="1:50" ht="15" x14ac:dyDescent="0.25">
      <c r="A341" s="21">
        <v>132731</v>
      </c>
      <c r="B341" s="7" t="s">
        <v>807</v>
      </c>
      <c r="C341" s="21" t="s">
        <v>706</v>
      </c>
      <c r="D341" s="7">
        <v>72448706.920000002</v>
      </c>
      <c r="E341" s="7" t="s">
        <v>961</v>
      </c>
      <c r="F341" s="9">
        <v>0.208318272651282</v>
      </c>
      <c r="G341" s="9">
        <v>0.24522730796375272</v>
      </c>
      <c r="H341" s="9">
        <v>0.19941215144120922</v>
      </c>
      <c r="I341" s="9">
        <v>0.16945465104893415</v>
      </c>
      <c r="J341" s="10">
        <v>2.0998654606290829E-3</v>
      </c>
      <c r="K341" s="10">
        <v>1.8690143810783447E-3</v>
      </c>
      <c r="L341" s="10">
        <v>1.9602179716489234E-3</v>
      </c>
      <c r="M341" s="10">
        <v>2.2927452070544778E-3</v>
      </c>
      <c r="N341" s="11">
        <v>1.0864736609091858</v>
      </c>
      <c r="O341" s="11">
        <v>0.64666934785786778</v>
      </c>
      <c r="P341" s="11">
        <v>0.33557144719719156</v>
      </c>
      <c r="Q341" s="11">
        <v>7.8687979997989377E-2</v>
      </c>
      <c r="R341" s="11">
        <v>1.1776793587308143</v>
      </c>
      <c r="S341" s="11">
        <v>0.38795050392456143</v>
      </c>
      <c r="T341" s="11">
        <v>0.15468848804489155</v>
      </c>
      <c r="U341" s="11">
        <v>1.9464415526900147E-2</v>
      </c>
      <c r="V341" s="11">
        <v>0.86765829452143861</v>
      </c>
      <c r="W341" s="11">
        <v>0.30377372780929734</v>
      </c>
      <c r="X341" s="11">
        <v>0.19954102201969981</v>
      </c>
      <c r="Y341" s="11">
        <v>0.2458530763134672</v>
      </c>
      <c r="Z341" s="11">
        <v>1.0862758083772381</v>
      </c>
      <c r="AA341" s="11">
        <v>0.64596356104134522</v>
      </c>
      <c r="AB341" s="11">
        <v>0.1671305785152517</v>
      </c>
      <c r="AC341" s="11">
        <v>2.3902545116434748E-2</v>
      </c>
      <c r="AD341" s="8" t="s">
        <v>707</v>
      </c>
      <c r="AE341" s="21" t="s">
        <v>4</v>
      </c>
      <c r="AF341" s="22">
        <v>38292</v>
      </c>
      <c r="AG341" s="23">
        <v>5.0000000000000001E-3</v>
      </c>
      <c r="AH341" s="23" t="s">
        <v>808</v>
      </c>
      <c r="AI341" s="24">
        <v>300000</v>
      </c>
      <c r="AJ341" s="39">
        <v>98</v>
      </c>
      <c r="AK341" s="20">
        <v>739272.51959183672</v>
      </c>
      <c r="AL341" s="20">
        <v>-26992360.09</v>
      </c>
      <c r="AM341" s="21" t="s">
        <v>726</v>
      </c>
      <c r="AN341" s="21" t="s">
        <v>272</v>
      </c>
      <c r="AO341" s="21" t="s">
        <v>22</v>
      </c>
      <c r="AP341" s="8" t="s">
        <v>972</v>
      </c>
      <c r="AQ341" s="21"/>
      <c r="AR341" s="21" t="s">
        <v>709</v>
      </c>
      <c r="AS341" s="37">
        <v>5927823000180</v>
      </c>
      <c r="AT341" s="21"/>
      <c r="AU341" s="6"/>
      <c r="AV341" s="6"/>
      <c r="AW341" s="6"/>
      <c r="AX341" s="6"/>
    </row>
    <row r="342" spans="1:50" ht="15" x14ac:dyDescent="0.25">
      <c r="A342" s="21">
        <v>123544</v>
      </c>
      <c r="B342" s="7" t="s">
        <v>809</v>
      </c>
      <c r="C342" s="21" t="s">
        <v>706</v>
      </c>
      <c r="D342" s="7">
        <v>358769568.31</v>
      </c>
      <c r="E342" s="7" t="s">
        <v>961</v>
      </c>
      <c r="F342" s="9">
        <v>-1.2896203004105562E-2</v>
      </c>
      <c r="G342" s="9">
        <v>3.5001961716445724E-3</v>
      </c>
      <c r="H342" s="9">
        <v>-0.14286650338060314</v>
      </c>
      <c r="I342" s="9">
        <v>-2.6571003406482278E-2</v>
      </c>
      <c r="J342" s="10">
        <v>2.1328851493998399E-3</v>
      </c>
      <c r="K342" s="10">
        <v>1.9652091760118677E-3</v>
      </c>
      <c r="L342" s="10">
        <v>1.8174879435353553E-3</v>
      </c>
      <c r="M342" s="10">
        <v>1.5990029017132798E-3</v>
      </c>
      <c r="N342" s="11">
        <v>1.0474181578131128</v>
      </c>
      <c r="O342" s="11">
        <v>0.61958206300288632</v>
      </c>
      <c r="P342" s="11">
        <v>0.31215166770100833</v>
      </c>
      <c r="Q342" s="11">
        <v>7.35159385913422E-2</v>
      </c>
      <c r="R342" s="11">
        <v>1.1369166285173375</v>
      </c>
      <c r="S342" s="11">
        <v>0.36511907713367142</v>
      </c>
      <c r="T342" s="11">
        <v>0.13444056358263712</v>
      </c>
      <c r="U342" s="11">
        <v>1.4576336427587044E-2</v>
      </c>
      <c r="V342" s="11">
        <v>0.83269867069742931</v>
      </c>
      <c r="W342" s="11">
        <v>0.28232698721286043</v>
      </c>
      <c r="X342" s="11">
        <v>0.17850659043516481</v>
      </c>
      <c r="Y342" s="11">
        <v>0.23987951971807053</v>
      </c>
      <c r="Z342" s="11">
        <v>1.0472240087691689</v>
      </c>
      <c r="AA342" s="11">
        <v>0.61888788619694113</v>
      </c>
      <c r="AB342" s="11">
        <v>0.14666447702031293</v>
      </c>
      <c r="AC342" s="11">
        <v>1.8993186286160535E-2</v>
      </c>
      <c r="AD342" s="8" t="s">
        <v>707</v>
      </c>
      <c r="AE342" s="21" t="s">
        <v>990</v>
      </c>
      <c r="AF342" s="22">
        <v>37977</v>
      </c>
      <c r="AG342" s="23">
        <v>7.4999999999999997E-3</v>
      </c>
      <c r="AH342" s="23" t="s">
        <v>808</v>
      </c>
      <c r="AI342" s="24">
        <v>1</v>
      </c>
      <c r="AJ342" s="39">
        <v>22</v>
      </c>
      <c r="AK342" s="20">
        <v>16307707.650454545</v>
      </c>
      <c r="AL342" s="20">
        <v>-113781603.09999999</v>
      </c>
      <c r="AM342" s="21" t="s">
        <v>728</v>
      </c>
      <c r="AN342" s="21" t="s">
        <v>21</v>
      </c>
      <c r="AO342" s="21" t="s">
        <v>22</v>
      </c>
      <c r="AP342" s="8" t="s">
        <v>972</v>
      </c>
      <c r="AQ342" s="21"/>
      <c r="AR342" s="21" t="s">
        <v>709</v>
      </c>
      <c r="AS342" s="37">
        <v>4701240000174</v>
      </c>
      <c r="AT342" s="21"/>
      <c r="AU342" s="6"/>
      <c r="AV342" s="6"/>
      <c r="AW342" s="6"/>
      <c r="AX342" s="6"/>
    </row>
    <row r="343" spans="1:50" ht="15" x14ac:dyDescent="0.25">
      <c r="A343" s="21">
        <v>136042</v>
      </c>
      <c r="B343" s="7" t="s">
        <v>810</v>
      </c>
      <c r="C343" s="21" t="s">
        <v>706</v>
      </c>
      <c r="D343" s="7">
        <v>366279597.35000002</v>
      </c>
      <c r="E343" s="7" t="s">
        <v>961</v>
      </c>
      <c r="F343" s="9">
        <v>0.48602849176599328</v>
      </c>
      <c r="G343" s="9">
        <v>0.53431013916801351</v>
      </c>
      <c r="H343" s="9">
        <v>0.37598096536548486</v>
      </c>
      <c r="I343" s="9">
        <v>0.52833119458309497</v>
      </c>
      <c r="J343" s="10">
        <v>1.6706671811052671E-3</v>
      </c>
      <c r="K343" s="10">
        <v>1.6166838829083958E-3</v>
      </c>
      <c r="L343" s="10">
        <v>1.5536375274378953E-3</v>
      </c>
      <c r="M343" s="10">
        <v>7.2631307581050156E-4</v>
      </c>
      <c r="N343" s="11">
        <v>1.1179359873054304</v>
      </c>
      <c r="O343" s="11">
        <v>0.67099798137287303</v>
      </c>
      <c r="P343" s="11">
        <v>0.34252833395465232</v>
      </c>
      <c r="Q343" s="11">
        <v>7.8630590189734395E-2</v>
      </c>
      <c r="R343" s="11">
        <v>1.2105169928952915</v>
      </c>
      <c r="S343" s="11">
        <v>0.40845670888360464</v>
      </c>
      <c r="T343" s="11">
        <v>0.16070316967673537</v>
      </c>
      <c r="U343" s="11">
        <v>1.9410176610350938E-2</v>
      </c>
      <c r="V343" s="11">
        <v>0.8958210631006891</v>
      </c>
      <c r="W343" s="11">
        <v>0.32303626722052003</v>
      </c>
      <c r="X343" s="11">
        <v>0.20578933697778945</v>
      </c>
      <c r="Y343" s="11">
        <v>0.24578679276299731</v>
      </c>
      <c r="Z343" s="11">
        <v>1.1177351513181648</v>
      </c>
      <c r="AA343" s="11">
        <v>0.67028176694450403</v>
      </c>
      <c r="AB343" s="11">
        <v>0.17321007001901223</v>
      </c>
      <c r="AC343" s="11">
        <v>2.3848070076547767E-2</v>
      </c>
      <c r="AD343" s="8" t="s">
        <v>707</v>
      </c>
      <c r="AE343" s="21" t="s">
        <v>4</v>
      </c>
      <c r="AF343" s="22">
        <v>38412</v>
      </c>
      <c r="AG343" s="23">
        <v>3.4999999999999996E-3</v>
      </c>
      <c r="AH343" s="23" t="s">
        <v>808</v>
      </c>
      <c r="AI343" s="24">
        <v>300000</v>
      </c>
      <c r="AJ343" s="39">
        <v>40</v>
      </c>
      <c r="AK343" s="20">
        <v>9156989.9337499999</v>
      </c>
      <c r="AL343" s="20">
        <v>-88604242.959999993</v>
      </c>
      <c r="AM343" s="21" t="s">
        <v>811</v>
      </c>
      <c r="AN343" s="21" t="s">
        <v>34</v>
      </c>
      <c r="AO343" s="21" t="s">
        <v>22</v>
      </c>
      <c r="AP343" s="8" t="s">
        <v>972</v>
      </c>
      <c r="AQ343" s="21"/>
      <c r="AR343" s="21" t="s">
        <v>709</v>
      </c>
      <c r="AS343" s="37">
        <v>5903152000118</v>
      </c>
      <c r="AT343" s="21"/>
      <c r="AU343" s="6"/>
      <c r="AV343" s="6"/>
      <c r="AW343" s="6"/>
      <c r="AX343" s="6"/>
    </row>
    <row r="344" spans="1:50" ht="15" x14ac:dyDescent="0.25">
      <c r="A344" s="21">
        <v>78247</v>
      </c>
      <c r="B344" s="7" t="s">
        <v>812</v>
      </c>
      <c r="C344" s="21" t="s">
        <v>706</v>
      </c>
      <c r="D344" s="7">
        <v>560437761.94000006</v>
      </c>
      <c r="E344" s="7" t="s">
        <v>961</v>
      </c>
      <c r="F344" s="9">
        <v>-4.2425392707617963E-2</v>
      </c>
      <c r="G344" s="9">
        <v>-3.07835545866686E-2</v>
      </c>
      <c r="H344" s="9">
        <v>-0.26604511434438366</v>
      </c>
      <c r="I344" s="9">
        <v>-9.1632966020501819E-2</v>
      </c>
      <c r="J344" s="10">
        <v>3.1253820951628389E-3</v>
      </c>
      <c r="K344" s="10">
        <v>2.853224444028623E-3</v>
      </c>
      <c r="L344" s="10">
        <v>2.6842546732864557E-3</v>
      </c>
      <c r="M344" s="10">
        <v>3.0576458134191653E-3</v>
      </c>
      <c r="N344" s="11">
        <v>1.0385906446113995</v>
      </c>
      <c r="O344" s="11">
        <v>0.61389940251957853</v>
      </c>
      <c r="P344" s="11">
        <v>0.29579057871504122</v>
      </c>
      <c r="Q344" s="11">
        <v>7.0663610070837768E-2</v>
      </c>
      <c r="R344" s="11">
        <v>1.1277032396074014</v>
      </c>
      <c r="S344" s="11">
        <v>0.36032925609783328</v>
      </c>
      <c r="T344" s="11">
        <v>0.12029533672590809</v>
      </c>
      <c r="U344" s="11">
        <v>1.1880610247295254E-2</v>
      </c>
      <c r="V344" s="11">
        <v>0.82479692788607117</v>
      </c>
      <c r="W344" s="11">
        <v>0.27782766046469765</v>
      </c>
      <c r="X344" s="11">
        <v>0.16381190866073148</v>
      </c>
      <c r="Y344" s="11">
        <v>0.23658516367830673</v>
      </c>
      <c r="Z344" s="11">
        <v>1.038397332647679</v>
      </c>
      <c r="AA344" s="11">
        <v>0.61320766138589344</v>
      </c>
      <c r="AB344" s="11">
        <v>0.13236683139947791</v>
      </c>
      <c r="AC344" s="11">
        <v>1.6285724549488512E-2</v>
      </c>
      <c r="AD344" s="8" t="s">
        <v>707</v>
      </c>
      <c r="AE344" s="21" t="s">
        <v>991</v>
      </c>
      <c r="AF344" s="22">
        <v>36710</v>
      </c>
      <c r="AG344" s="23">
        <v>1.4999999999999999E-2</v>
      </c>
      <c r="AH344" s="23" t="s">
        <v>808</v>
      </c>
      <c r="AI344" s="24">
        <v>50000</v>
      </c>
      <c r="AJ344" s="39">
        <v>10279</v>
      </c>
      <c r="AK344" s="20">
        <v>54522.59577196226</v>
      </c>
      <c r="AL344" s="20">
        <v>-233046432.43000001</v>
      </c>
      <c r="AM344" s="21" t="s">
        <v>728</v>
      </c>
      <c r="AN344" s="21" t="s">
        <v>21</v>
      </c>
      <c r="AO344" s="21" t="s">
        <v>22</v>
      </c>
      <c r="AP344" s="8" t="s">
        <v>972</v>
      </c>
      <c r="AQ344" s="21"/>
      <c r="AR344" s="21" t="s">
        <v>709</v>
      </c>
      <c r="AS344" s="37">
        <v>3618256000155</v>
      </c>
      <c r="AT344" s="21"/>
      <c r="AU344" s="6"/>
      <c r="AV344" s="6"/>
      <c r="AW344" s="6"/>
      <c r="AX344" s="6"/>
    </row>
    <row r="345" spans="1:50" ht="15" x14ac:dyDescent="0.25">
      <c r="A345" s="21">
        <v>187240</v>
      </c>
      <c r="B345" s="7" t="s">
        <v>813</v>
      </c>
      <c r="C345" s="21" t="s">
        <v>706</v>
      </c>
      <c r="D345" s="7">
        <v>964730609.89999998</v>
      </c>
      <c r="E345" s="7" t="s">
        <v>961</v>
      </c>
      <c r="F345" s="9" t="s">
        <v>2</v>
      </c>
      <c r="G345" s="9">
        <v>3.6060363393545722E-2</v>
      </c>
      <c r="H345" s="9">
        <v>0.24823181364714805</v>
      </c>
      <c r="I345" s="9">
        <v>0.42780200314309264</v>
      </c>
      <c r="J345" s="10">
        <v>5.8629220719175592E-3</v>
      </c>
      <c r="K345" s="10">
        <v>4.4260816347629186E-3</v>
      </c>
      <c r="L345" s="10">
        <v>3.2035339624222124E-3</v>
      </c>
      <c r="M345" s="10">
        <v>3.6379994210326886E-3</v>
      </c>
      <c r="N345" s="11" t="s">
        <v>2</v>
      </c>
      <c r="O345" s="11">
        <v>0.62874571267436785</v>
      </c>
      <c r="P345" s="11">
        <v>0.35012724664906592</v>
      </c>
      <c r="Q345" s="11">
        <v>9.2701905206937329E-2</v>
      </c>
      <c r="R345" s="11" t="s">
        <v>2</v>
      </c>
      <c r="S345" s="11">
        <v>0.37284296669040984</v>
      </c>
      <c r="T345" s="11">
        <v>0.16727292453957787</v>
      </c>
      <c r="U345" s="11">
        <v>3.2708929545128607E-2</v>
      </c>
      <c r="V345" s="11" t="s">
        <v>2</v>
      </c>
      <c r="W345" s="11">
        <v>0.28958243634602621</v>
      </c>
      <c r="X345" s="11">
        <v>0.21261428634221646</v>
      </c>
      <c r="Y345" s="11">
        <v>0.26203875016590716</v>
      </c>
      <c r="Z345" s="11" t="s">
        <v>2</v>
      </c>
      <c r="AA345" s="11">
        <v>0.62804760819275551</v>
      </c>
      <c r="AB345" s="11">
        <v>0.17985061582263051</v>
      </c>
      <c r="AC345" s="11">
        <v>3.7204717713685609E-2</v>
      </c>
      <c r="AD345" s="8" t="s">
        <v>707</v>
      </c>
      <c r="AE345" s="21" t="s">
        <v>991</v>
      </c>
      <c r="AF345" s="22">
        <v>39245</v>
      </c>
      <c r="AG345" s="23">
        <v>5.0000000000000001E-3</v>
      </c>
      <c r="AH345" s="23" t="s">
        <v>808</v>
      </c>
      <c r="AI345" s="24">
        <v>5000</v>
      </c>
      <c r="AJ345" s="39">
        <v>12938</v>
      </c>
      <c r="AK345" s="20">
        <v>74565.66779254908</v>
      </c>
      <c r="AL345" s="20">
        <v>889455838.05999994</v>
      </c>
      <c r="AM345" s="21" t="s">
        <v>713</v>
      </c>
      <c r="AN345" s="21" t="s">
        <v>5</v>
      </c>
      <c r="AO345" s="21" t="s">
        <v>22</v>
      </c>
      <c r="AP345" s="8" t="s">
        <v>972</v>
      </c>
      <c r="AQ345" s="21"/>
      <c r="AR345" s="21" t="s">
        <v>709</v>
      </c>
      <c r="AS345" s="37">
        <v>5523348000187</v>
      </c>
      <c r="AT345" s="21"/>
      <c r="AU345" s="6"/>
      <c r="AV345" s="6"/>
      <c r="AW345" s="6"/>
      <c r="AX345" s="6"/>
    </row>
    <row r="346" spans="1:50" ht="15" x14ac:dyDescent="0.25">
      <c r="A346" s="21">
        <v>145904</v>
      </c>
      <c r="B346" s="7" t="s">
        <v>815</v>
      </c>
      <c r="C346" s="21" t="s">
        <v>781</v>
      </c>
      <c r="D346" s="7">
        <v>37722947.850000001</v>
      </c>
      <c r="E346" s="7" t="s">
        <v>961</v>
      </c>
      <c r="F346" s="9">
        <v>-4.4321551120151299E-2</v>
      </c>
      <c r="G346" s="9">
        <v>-4.6932556666636455E-2</v>
      </c>
      <c r="H346" s="9">
        <v>-9.9932842457193055E-2</v>
      </c>
      <c r="I346" s="9">
        <v>0.14054179770912567</v>
      </c>
      <c r="J346" s="10">
        <v>3.1920319335375048E-3</v>
      </c>
      <c r="K346" s="10">
        <v>2.6681965282152865E-3</v>
      </c>
      <c r="L346" s="10">
        <v>2.7056676116257628E-3</v>
      </c>
      <c r="M346" s="10">
        <v>3.6278137248161582E-3</v>
      </c>
      <c r="N346" s="11">
        <v>1.0378447041346526</v>
      </c>
      <c r="O346" s="11">
        <v>0.61165582885933367</v>
      </c>
      <c r="P346" s="11">
        <v>0.31176549902219453</v>
      </c>
      <c r="Q346" s="11">
        <v>8.014409748159701E-2</v>
      </c>
      <c r="R346" s="11">
        <v>1.1269246919508995</v>
      </c>
      <c r="S346" s="11">
        <v>0.35843818476868061</v>
      </c>
      <c r="T346" s="11">
        <v>0.134106695612634</v>
      </c>
      <c r="U346" s="11">
        <v>2.0840587308630143E-2</v>
      </c>
      <c r="V346" s="11">
        <v>0.82412921664450756</v>
      </c>
      <c r="W346" s="11">
        <v>0.27605127931177376</v>
      </c>
      <c r="X346" s="11">
        <v>0.17815975375141546</v>
      </c>
      <c r="Y346" s="11">
        <v>0.24753484943049942</v>
      </c>
      <c r="Z346" s="11">
        <v>1.037651462905691</v>
      </c>
      <c r="AA346" s="11">
        <v>0.61096504935447427</v>
      </c>
      <c r="AB346" s="11">
        <v>0.1463270115298263</v>
      </c>
      <c r="AC346" s="11">
        <v>2.5284707915224081E-2</v>
      </c>
      <c r="AD346" s="8" t="s">
        <v>781</v>
      </c>
      <c r="AE346" s="21" t="s">
        <v>991</v>
      </c>
      <c r="AF346" s="22">
        <v>36052</v>
      </c>
      <c r="AG346" s="23">
        <v>5.0000000000000001E-3</v>
      </c>
      <c r="AH346" s="23" t="s">
        <v>816</v>
      </c>
      <c r="AI346" s="24">
        <v>5000</v>
      </c>
      <c r="AJ346" s="39">
        <v>20</v>
      </c>
      <c r="AK346" s="20">
        <v>1886147.3925000001</v>
      </c>
      <c r="AL346" s="20">
        <v>19756158.949999999</v>
      </c>
      <c r="AM346" s="21" t="s">
        <v>784</v>
      </c>
      <c r="AN346" s="21" t="s">
        <v>21</v>
      </c>
      <c r="AO346" s="21" t="s">
        <v>22</v>
      </c>
      <c r="AP346" s="8" t="s">
        <v>971</v>
      </c>
      <c r="AQ346" s="21" t="s">
        <v>789</v>
      </c>
      <c r="AR346" s="21" t="s">
        <v>790</v>
      </c>
      <c r="AS346" s="37">
        <v>823017000149</v>
      </c>
      <c r="AT346" s="21" t="s">
        <v>974</v>
      </c>
      <c r="AU346" s="6"/>
      <c r="AV346" s="6"/>
      <c r="AW346" s="6"/>
      <c r="AX346" s="6"/>
    </row>
    <row r="347" spans="1:50" ht="15" x14ac:dyDescent="0.25">
      <c r="A347" s="8">
        <v>156442</v>
      </c>
      <c r="B347" s="7" t="s">
        <v>817</v>
      </c>
      <c r="C347" s="8" t="s">
        <v>818</v>
      </c>
      <c r="D347" s="7">
        <v>101143719.68000001</v>
      </c>
      <c r="E347" s="7" t="s">
        <v>961</v>
      </c>
      <c r="F347" s="9">
        <v>-0.3694983701001287</v>
      </c>
      <c r="G347" s="9">
        <v>-0.3893298260061927</v>
      </c>
      <c r="H347" s="9">
        <v>-0.26642304374456316</v>
      </c>
      <c r="I347" s="9">
        <v>-0.40812931957713022</v>
      </c>
      <c r="J347" s="10">
        <v>3.5153516382422072E-3</v>
      </c>
      <c r="K347" s="10">
        <v>3.1854817420803993E-3</v>
      </c>
      <c r="L347" s="10">
        <v>3.8584784800184918E-3</v>
      </c>
      <c r="M347" s="10">
        <v>4.0956691395034415E-3</v>
      </c>
      <c r="N347" s="11">
        <v>0.94061966902690308</v>
      </c>
      <c r="O347" s="11">
        <v>0.54475716280142095</v>
      </c>
      <c r="P347" s="11">
        <v>0.2844918080971639</v>
      </c>
      <c r="Q347" s="11">
        <v>5.3967032020499905E-2</v>
      </c>
      <c r="R347" s="11">
        <v>1.0254496740425667</v>
      </c>
      <c r="S347" s="11">
        <v>0.30205039969953407</v>
      </c>
      <c r="T347" s="11">
        <v>0.11052681375478413</v>
      </c>
      <c r="U347" s="11">
        <v>-3.8992700322817431E-3</v>
      </c>
      <c r="V347" s="11">
        <v>0.73710049126150845</v>
      </c>
      <c r="W347" s="11">
        <v>0.22308331501143708</v>
      </c>
      <c r="X347" s="11">
        <v>0.15366393875393425</v>
      </c>
      <c r="Y347" s="11">
        <v>0.21730110423420301</v>
      </c>
      <c r="Z347" s="11">
        <v>0.94043564728617457</v>
      </c>
      <c r="AA347" s="11">
        <v>0.54409505705344419</v>
      </c>
      <c r="AB347" s="11">
        <v>0.12249304986916099</v>
      </c>
      <c r="AC347" s="11">
        <v>4.3714824431084764E-4</v>
      </c>
      <c r="AD347" s="8" t="s">
        <v>818</v>
      </c>
      <c r="AE347" s="8" t="s">
        <v>990</v>
      </c>
      <c r="AF347" s="19">
        <v>38817</v>
      </c>
      <c r="AG347" s="11">
        <v>1.2E-2</v>
      </c>
      <c r="AH347" s="23" t="s">
        <v>2</v>
      </c>
      <c r="AI347" s="20">
        <v>10000</v>
      </c>
      <c r="AJ347" s="39">
        <v>1076</v>
      </c>
      <c r="AK347" s="20">
        <v>93999.739479553915</v>
      </c>
      <c r="AL347" s="20">
        <v>-27319280.300000001</v>
      </c>
      <c r="AM347" s="8" t="s">
        <v>819</v>
      </c>
      <c r="AN347" s="8" t="s">
        <v>21</v>
      </c>
      <c r="AO347" s="8" t="s">
        <v>607</v>
      </c>
      <c r="AP347" s="8" t="s">
        <v>971</v>
      </c>
      <c r="AQ347" s="8" t="s">
        <v>820</v>
      </c>
      <c r="AR347" s="8" t="s">
        <v>821</v>
      </c>
      <c r="AS347" s="37">
        <v>3737200000110</v>
      </c>
      <c r="AT347" s="8" t="s">
        <v>974</v>
      </c>
      <c r="AU347" s="6"/>
      <c r="AV347" s="6"/>
      <c r="AW347" s="6"/>
      <c r="AX347" s="6"/>
    </row>
    <row r="348" spans="1:50" ht="15" x14ac:dyDescent="0.25">
      <c r="A348" s="6">
        <v>122114</v>
      </c>
      <c r="B348" s="7" t="s">
        <v>828</v>
      </c>
      <c r="C348" s="6" t="s">
        <v>749</v>
      </c>
      <c r="D348" s="7">
        <v>135450793.16999999</v>
      </c>
      <c r="E348" s="7" t="s">
        <v>961</v>
      </c>
      <c r="F348" s="9">
        <v>-1.2416632053899916E-2</v>
      </c>
      <c r="G348" s="9">
        <v>3.3719990279627465E-2</v>
      </c>
      <c r="H348" s="9">
        <v>9.2477760181328056E-2</v>
      </c>
      <c r="I348" s="9">
        <v>0.30828235583614555</v>
      </c>
      <c r="J348" s="10">
        <v>5.3421754590092284E-3</v>
      </c>
      <c r="K348" s="10">
        <v>5.0943561455567572E-3</v>
      </c>
      <c r="L348" s="10">
        <v>2.832805547507236E-3</v>
      </c>
      <c r="M348" s="10">
        <v>1.8908309283647146E-3</v>
      </c>
      <c r="N348" s="11">
        <v>1.0441567984107665</v>
      </c>
      <c r="O348" s="11">
        <v>0.62947624432737292</v>
      </c>
      <c r="P348" s="11">
        <v>0.33093033544272066</v>
      </c>
      <c r="Q348" s="11">
        <v>8.1020701686932428E-2</v>
      </c>
      <c r="R348" s="11">
        <v>1.1335127058199395</v>
      </c>
      <c r="S348" s="11">
        <v>0.37345871980273948</v>
      </c>
      <c r="T348" s="11">
        <v>0.15067594470558632</v>
      </c>
      <c r="U348" s="11">
        <v>2.1669063022100588E-2</v>
      </c>
      <c r="V348" s="11">
        <v>0.82977934079965676</v>
      </c>
      <c r="W348" s="11">
        <v>0.2901608451065707</v>
      </c>
      <c r="X348" s="11">
        <v>0.19537261609207324</v>
      </c>
      <c r="Y348" s="11">
        <v>0.24854730165595984</v>
      </c>
      <c r="Z348" s="11">
        <v>1.0439629586293968</v>
      </c>
      <c r="AA348" s="11">
        <v>0.62877782672909865</v>
      </c>
      <c r="AB348" s="11">
        <v>0.16307479890247478</v>
      </c>
      <c r="AC348" s="11">
        <v>2.6116790309341775E-2</v>
      </c>
      <c r="AD348" s="8" t="s">
        <v>750</v>
      </c>
      <c r="AE348" s="12" t="s">
        <v>990</v>
      </c>
      <c r="AF348" s="14">
        <v>37942</v>
      </c>
      <c r="AG348" s="16">
        <v>1.0999999999999999E-2</v>
      </c>
      <c r="AH348" s="23" t="s">
        <v>2</v>
      </c>
      <c r="AI348" s="18">
        <v>25000</v>
      </c>
      <c r="AJ348" s="39">
        <v>1</v>
      </c>
      <c r="AK348" s="20">
        <v>135450793.16999999</v>
      </c>
      <c r="AL348" s="20">
        <v>-2806866.93</v>
      </c>
      <c r="AM348" s="6" t="s">
        <v>760</v>
      </c>
      <c r="AN348" s="6" t="s">
        <v>34</v>
      </c>
      <c r="AO348" s="6" t="s">
        <v>829</v>
      </c>
      <c r="AP348" s="8" t="s">
        <v>972</v>
      </c>
      <c r="AQ348" s="6" t="s">
        <v>752</v>
      </c>
      <c r="AR348" s="6" t="s">
        <v>753</v>
      </c>
      <c r="AS348" s="37">
        <v>5090920000161</v>
      </c>
      <c r="AT348" s="6" t="s">
        <v>974</v>
      </c>
    </row>
    <row r="349" spans="1:50" ht="15" x14ac:dyDescent="0.25">
      <c r="A349" s="21">
        <v>108642</v>
      </c>
      <c r="B349" s="7" t="s">
        <v>852</v>
      </c>
      <c r="C349" s="21" t="s">
        <v>219</v>
      </c>
      <c r="D349" s="7">
        <v>454342033.56999999</v>
      </c>
      <c r="E349" s="7" t="s">
        <v>961</v>
      </c>
      <c r="F349" s="9">
        <v>-0.22991507173790893</v>
      </c>
      <c r="G349" s="9">
        <v>-0.16315793004305637</v>
      </c>
      <c r="H349" s="9">
        <v>0.28139165484230844</v>
      </c>
      <c r="I349" s="9">
        <v>0.58674759664288634</v>
      </c>
      <c r="J349" s="10">
        <v>3.1541282943931786E-3</v>
      </c>
      <c r="K349" s="10">
        <v>3.2182885543792245E-3</v>
      </c>
      <c r="L349" s="10">
        <v>2.9999030747082699E-3</v>
      </c>
      <c r="M349" s="10">
        <v>2.2910938283106212E-3</v>
      </c>
      <c r="N349" s="11">
        <v>0.98881341470390338</v>
      </c>
      <c r="O349" s="11">
        <v>0.5876639880159984</v>
      </c>
      <c r="P349" s="11">
        <v>0.35188867786857592</v>
      </c>
      <c r="Q349" s="11">
        <v>9.0157309499258265E-2</v>
      </c>
      <c r="R349" s="11">
        <v>1.0757501054100986</v>
      </c>
      <c r="S349" s="11">
        <v>0.33821585681200617</v>
      </c>
      <c r="T349" s="11">
        <v>0.16879579653262589</v>
      </c>
      <c r="U349" s="11">
        <v>3.0304040620820594E-2</v>
      </c>
      <c r="V349" s="11">
        <v>0.78024000006244121</v>
      </c>
      <c r="W349" s="11">
        <v>0.25705540025808626</v>
      </c>
      <c r="X349" s="11">
        <v>0.21419631253010984</v>
      </c>
      <c r="Y349" s="11">
        <v>0.25909981652692093</v>
      </c>
      <c r="Z349" s="11">
        <v>0.98862482292963683</v>
      </c>
      <c r="AA349" s="11">
        <v>0.58698349176866915</v>
      </c>
      <c r="AB349" s="11">
        <v>0.18138989718609166</v>
      </c>
      <c r="AC349" s="11">
        <v>3.4789359361968586E-2</v>
      </c>
      <c r="AD349" s="8" t="s">
        <v>220</v>
      </c>
      <c r="AE349" s="21" t="s">
        <v>4</v>
      </c>
      <c r="AF349" s="22">
        <v>37565</v>
      </c>
      <c r="AG349" s="23">
        <v>5.0000000000000001E-3</v>
      </c>
      <c r="AH349" s="23" t="s">
        <v>2</v>
      </c>
      <c r="AI349" s="24">
        <v>5000</v>
      </c>
      <c r="AJ349" s="39">
        <v>1848</v>
      </c>
      <c r="AK349" s="20">
        <v>245856.07877164503</v>
      </c>
      <c r="AL349" s="20">
        <v>43878409.060000002</v>
      </c>
      <c r="AM349" s="21" t="s">
        <v>221</v>
      </c>
      <c r="AN349" s="21" t="s">
        <v>5</v>
      </c>
      <c r="AO349" s="21" t="s">
        <v>22</v>
      </c>
      <c r="AP349" s="8" t="s">
        <v>972</v>
      </c>
      <c r="AQ349" s="21" t="s">
        <v>222</v>
      </c>
      <c r="AR349" s="21" t="s">
        <v>223</v>
      </c>
      <c r="AS349" s="37">
        <v>4128557000163</v>
      </c>
      <c r="AT349" s="21"/>
      <c r="AU349" s="6"/>
      <c r="AV349" s="6"/>
      <c r="AW349" s="6"/>
      <c r="AX349" s="6"/>
    </row>
    <row r="350" spans="1:50" ht="15" x14ac:dyDescent="0.25">
      <c r="A350" s="21">
        <v>113816</v>
      </c>
      <c r="B350" s="7" t="s">
        <v>854</v>
      </c>
      <c r="C350" s="21" t="s">
        <v>219</v>
      </c>
      <c r="D350" s="7">
        <v>1064798455.55</v>
      </c>
      <c r="E350" s="7" t="s">
        <v>961</v>
      </c>
      <c r="F350" s="9">
        <v>2.5398610311249969E-2</v>
      </c>
      <c r="G350" s="9">
        <v>8.2087291539347143E-2</v>
      </c>
      <c r="H350" s="9">
        <v>0.34482710821365758</v>
      </c>
      <c r="I350" s="9">
        <v>0.5012084149317878</v>
      </c>
      <c r="J350" s="10">
        <v>1.9907024794435899E-3</v>
      </c>
      <c r="K350" s="10">
        <v>1.9793075082381113E-3</v>
      </c>
      <c r="L350" s="10">
        <v>2.256395549281327E-3</v>
      </c>
      <c r="M350" s="10">
        <v>1.6653369350943942E-3</v>
      </c>
      <c r="N350" s="11">
        <v>1.0539758023100516</v>
      </c>
      <c r="O350" s="11">
        <v>0.6289179054933105</v>
      </c>
      <c r="P350" s="11">
        <v>0.34950974968927762</v>
      </c>
      <c r="Q350" s="11">
        <v>8.4041954556715259E-2</v>
      </c>
      <c r="R350" s="11">
        <v>1.14376092630572</v>
      </c>
      <c r="S350" s="11">
        <v>0.37298810518474967</v>
      </c>
      <c r="T350" s="11">
        <v>0.16673905820665613</v>
      </c>
      <c r="U350" s="11">
        <v>2.4524439042011181E-2</v>
      </c>
      <c r="V350" s="11">
        <v>0.83856859341281798</v>
      </c>
      <c r="W350" s="11">
        <v>0.28971877244394828</v>
      </c>
      <c r="X350" s="11">
        <v>0.21205968259129548</v>
      </c>
      <c r="Y350" s="11">
        <v>0.25203676037983191</v>
      </c>
      <c r="Z350" s="11">
        <v>1.0537810314290859</v>
      </c>
      <c r="AA350" s="11">
        <v>0.62821972720731134</v>
      </c>
      <c r="AB350" s="11">
        <v>0.17931099693109043</v>
      </c>
      <c r="AC350" s="11">
        <v>2.8984596904179982E-2</v>
      </c>
      <c r="AD350" s="8" t="s">
        <v>220</v>
      </c>
      <c r="AE350" s="21" t="s">
        <v>4</v>
      </c>
      <c r="AF350" s="22">
        <v>37719</v>
      </c>
      <c r="AG350" s="23">
        <v>3.5000000000000001E-3</v>
      </c>
      <c r="AH350" s="23" t="s">
        <v>2</v>
      </c>
      <c r="AI350" s="24">
        <v>5000</v>
      </c>
      <c r="AJ350" s="39">
        <v>2976</v>
      </c>
      <c r="AK350" s="20">
        <v>357795.17995631718</v>
      </c>
      <c r="AL350" s="20">
        <v>155954623.09</v>
      </c>
      <c r="AM350" s="21" t="s">
        <v>221</v>
      </c>
      <c r="AN350" s="21" t="s">
        <v>5</v>
      </c>
      <c r="AO350" s="21" t="s">
        <v>22</v>
      </c>
      <c r="AP350" s="8" t="s">
        <v>972</v>
      </c>
      <c r="AQ350" s="21" t="s">
        <v>222</v>
      </c>
      <c r="AR350" s="21" t="s">
        <v>223</v>
      </c>
      <c r="AS350" s="37">
        <v>4129095000107</v>
      </c>
      <c r="AT350" s="21"/>
      <c r="AU350" s="6"/>
      <c r="AV350" s="6"/>
      <c r="AW350" s="6"/>
      <c r="AX350" s="6"/>
    </row>
    <row r="351" spans="1:50" ht="15" x14ac:dyDescent="0.25">
      <c r="A351" s="21">
        <v>235261</v>
      </c>
      <c r="B351" s="7" t="s">
        <v>859</v>
      </c>
      <c r="C351" s="21" t="s">
        <v>762</v>
      </c>
      <c r="D351" s="7">
        <v>28690956.800000001</v>
      </c>
      <c r="E351" s="7" t="s">
        <v>961</v>
      </c>
      <c r="F351" s="9" t="s">
        <v>2</v>
      </c>
      <c r="G351" s="9" t="s">
        <v>2</v>
      </c>
      <c r="H351" s="9">
        <v>4.9620449223038841E-2</v>
      </c>
      <c r="I351" s="9">
        <v>0.52423144397970267</v>
      </c>
      <c r="J351" s="10">
        <v>4.8893760050428168E-3</v>
      </c>
      <c r="K351" s="10">
        <v>4.8893760050428168E-3</v>
      </c>
      <c r="L351" s="10">
        <v>4.7241343035574904E-3</v>
      </c>
      <c r="M351" s="10">
        <v>2.54133300333637E-3</v>
      </c>
      <c r="N351" s="11" t="s">
        <v>2</v>
      </c>
      <c r="O351" s="11" t="s">
        <v>2</v>
      </c>
      <c r="P351" s="11">
        <v>0.32993825299643276</v>
      </c>
      <c r="Q351" s="11">
        <v>9.0012743969590581E-2</v>
      </c>
      <c r="R351" s="11" t="s">
        <v>2</v>
      </c>
      <c r="S351" s="11" t="s">
        <v>2</v>
      </c>
      <c r="T351" s="11">
        <v>0.14981822482671037</v>
      </c>
      <c r="U351" s="11">
        <v>3.0167412220448275E-2</v>
      </c>
      <c r="V351" s="11" t="s">
        <v>2</v>
      </c>
      <c r="W351" s="11" t="s">
        <v>2</v>
      </c>
      <c r="X351" s="11">
        <v>0.19448157908012931</v>
      </c>
      <c r="Y351" s="11">
        <v>0.25893284756721702</v>
      </c>
      <c r="Z351" s="11" t="s">
        <v>2</v>
      </c>
      <c r="AA351" s="11" t="s">
        <v>2</v>
      </c>
      <c r="AB351" s="11">
        <v>0.1622078368527089</v>
      </c>
      <c r="AC351" s="11">
        <v>3.465213616442897E-2</v>
      </c>
      <c r="AD351" s="8" t="s">
        <v>763</v>
      </c>
      <c r="AE351" s="21" t="s">
        <v>990</v>
      </c>
      <c r="AF351" s="22">
        <v>40086</v>
      </c>
      <c r="AG351" s="23">
        <v>5.0000000000000001E-3</v>
      </c>
      <c r="AH351" s="23" t="s">
        <v>2</v>
      </c>
      <c r="AI351" s="24">
        <v>5000</v>
      </c>
      <c r="AJ351" s="39">
        <v>180</v>
      </c>
      <c r="AK351" s="20">
        <v>159394.20444444445</v>
      </c>
      <c r="AL351" s="20">
        <v>18490862.129999999</v>
      </c>
      <c r="AM351" s="21" t="s">
        <v>860</v>
      </c>
      <c r="AN351" s="21" t="s">
        <v>21</v>
      </c>
      <c r="AO351" s="21" t="s">
        <v>22</v>
      </c>
      <c r="AP351" s="8" t="s">
        <v>972</v>
      </c>
      <c r="AQ351" s="21" t="s">
        <v>767</v>
      </c>
      <c r="AR351" s="21" t="s">
        <v>861</v>
      </c>
      <c r="AS351" s="37">
        <v>9394243000126</v>
      </c>
      <c r="AT351" s="21"/>
      <c r="AU351" s="6"/>
      <c r="AV351" s="6"/>
      <c r="AW351" s="6"/>
      <c r="AX351" s="6"/>
    </row>
    <row r="352" spans="1:50" ht="15" x14ac:dyDescent="0.25">
      <c r="A352" s="21">
        <v>149764</v>
      </c>
      <c r="B352" s="7" t="s">
        <v>866</v>
      </c>
      <c r="C352" s="21" t="s">
        <v>259</v>
      </c>
      <c r="D352" s="7">
        <v>54122704.259999998</v>
      </c>
      <c r="E352" s="7" t="s">
        <v>961</v>
      </c>
      <c r="F352" s="9">
        <v>-0.14531992331790314</v>
      </c>
      <c r="G352" s="9">
        <v>-0.16807166194648659</v>
      </c>
      <c r="H352" s="9">
        <v>-7.6652180403671E-2</v>
      </c>
      <c r="I352" s="9">
        <v>-1.0466919128040918E-2</v>
      </c>
      <c r="J352" s="10">
        <v>6.1585300686856966E-3</v>
      </c>
      <c r="K352" s="10">
        <v>5.9888511694026524E-3</v>
      </c>
      <c r="L352" s="10">
        <v>6.8276124548106885E-3</v>
      </c>
      <c r="M352" s="10">
        <v>2.1652410574923204E-3</v>
      </c>
      <c r="N352" s="11">
        <v>0.97455227402636324</v>
      </c>
      <c r="O352" s="11">
        <v>0.55877597579332505</v>
      </c>
      <c r="P352" s="11">
        <v>0.30265871127041311</v>
      </c>
      <c r="Q352" s="11">
        <v>7.3753823093425153E-2</v>
      </c>
      <c r="R352" s="11">
        <v>1.0608655697136822</v>
      </c>
      <c r="S352" s="11">
        <v>0.31386662654668429</v>
      </c>
      <c r="T352" s="11">
        <v>0.1262332845704035</v>
      </c>
      <c r="U352" s="11">
        <v>1.4801160277834624E-2</v>
      </c>
      <c r="V352" s="11">
        <v>0.76747447218890041</v>
      </c>
      <c r="W352" s="11">
        <v>0.23418290831940336</v>
      </c>
      <c r="X352" s="11">
        <v>0.1699805091965747</v>
      </c>
      <c r="Y352" s="11">
        <v>0.24015426936228912</v>
      </c>
      <c r="Z352" s="11">
        <v>0.97436503458299084</v>
      </c>
      <c r="AA352" s="11">
        <v>0.55810786137493373</v>
      </c>
      <c r="AB352" s="11">
        <v>0.13836876228793238</v>
      </c>
      <c r="AC352" s="11">
        <v>1.9218988883058952E-2</v>
      </c>
      <c r="AD352" s="8" t="s">
        <v>260</v>
      </c>
      <c r="AE352" s="21" t="s">
        <v>4</v>
      </c>
      <c r="AF352" s="22">
        <v>38440</v>
      </c>
      <c r="AG352" s="23">
        <v>4.0000000000000001E-3</v>
      </c>
      <c r="AH352" s="23" t="s">
        <v>2</v>
      </c>
      <c r="AI352" s="24">
        <v>50000</v>
      </c>
      <c r="AJ352" s="39">
        <v>156</v>
      </c>
      <c r="AK352" s="20">
        <v>346940.4119230769</v>
      </c>
      <c r="AL352" s="20">
        <v>44118324.600000001</v>
      </c>
      <c r="AM352" s="21" t="s">
        <v>867</v>
      </c>
      <c r="AN352" s="21" t="s">
        <v>5</v>
      </c>
      <c r="AO352" s="21" t="s">
        <v>22</v>
      </c>
      <c r="AP352" s="8" t="s">
        <v>972</v>
      </c>
      <c r="AQ352" s="21" t="s">
        <v>262</v>
      </c>
      <c r="AR352" s="21" t="s">
        <v>263</v>
      </c>
      <c r="AS352" s="37">
        <v>6124673000130</v>
      </c>
      <c r="AT352" s="21" t="s">
        <v>974</v>
      </c>
    </row>
    <row r="353" spans="1:50" ht="15" x14ac:dyDescent="0.25">
      <c r="A353" s="21">
        <v>135275</v>
      </c>
      <c r="B353" s="7" t="s">
        <v>868</v>
      </c>
      <c r="C353" s="21" t="s">
        <v>162</v>
      </c>
      <c r="D353" s="7">
        <v>58615526.170000002</v>
      </c>
      <c r="E353" s="7" t="s">
        <v>961</v>
      </c>
      <c r="F353" s="9">
        <v>1.93114137766409E-2</v>
      </c>
      <c r="G353" s="9">
        <v>-3.3670183965728601E-2</v>
      </c>
      <c r="H353" s="9">
        <v>0.39323737645424428</v>
      </c>
      <c r="I353" s="9">
        <v>0.50159551309306694</v>
      </c>
      <c r="J353" s="10">
        <v>4.8678765713998443E-3</v>
      </c>
      <c r="K353" s="10">
        <v>4.0413665160008603E-3</v>
      </c>
      <c r="L353" s="10">
        <v>2.7902670752300426E-3</v>
      </c>
      <c r="M353" s="10">
        <v>2.7016369948177211E-3</v>
      </c>
      <c r="N353" s="11">
        <v>1.0576251404917345</v>
      </c>
      <c r="O353" s="11">
        <v>0.61100493270082379</v>
      </c>
      <c r="P353" s="11">
        <v>0.3609999039621874</v>
      </c>
      <c r="Q353" s="11">
        <v>9.0287331865204656E-2</v>
      </c>
      <c r="R353" s="11">
        <v>1.1475697874383433</v>
      </c>
      <c r="S353" s="11">
        <v>0.35788955510457598</v>
      </c>
      <c r="T353" s="11">
        <v>0.1766730448103917</v>
      </c>
      <c r="U353" s="11">
        <v>3.0426924325620108E-2</v>
      </c>
      <c r="V353" s="11">
        <v>0.84183521347720158</v>
      </c>
      <c r="W353" s="11">
        <v>0.27553592307944874</v>
      </c>
      <c r="X353" s="11">
        <v>0.22237954337344612</v>
      </c>
      <c r="Y353" s="11">
        <v>0.25924998855776549</v>
      </c>
      <c r="Z353" s="11">
        <v>1.0574300235576111</v>
      </c>
      <c r="AA353" s="11">
        <v>0.61031443217967651</v>
      </c>
      <c r="AB353" s="11">
        <v>0.18935202501080406</v>
      </c>
      <c r="AC353" s="11">
        <v>3.4912778027869296E-2</v>
      </c>
      <c r="AD353" s="8" t="s">
        <v>163</v>
      </c>
      <c r="AE353" s="21" t="s">
        <v>4</v>
      </c>
      <c r="AF353" s="22">
        <v>38392</v>
      </c>
      <c r="AG353" s="23">
        <v>0.02</v>
      </c>
      <c r="AH353" s="23" t="s">
        <v>2</v>
      </c>
      <c r="AI353" s="24">
        <v>75000</v>
      </c>
      <c r="AJ353" s="39">
        <v>150</v>
      </c>
      <c r="AK353" s="20">
        <v>390770.17446666671</v>
      </c>
      <c r="AL353" s="20">
        <v>712814.34</v>
      </c>
      <c r="AM353" s="21" t="s">
        <v>164</v>
      </c>
      <c r="AN353" s="21" t="s">
        <v>459</v>
      </c>
      <c r="AO353" s="21" t="s">
        <v>22</v>
      </c>
      <c r="AP353" s="8" t="s">
        <v>972</v>
      </c>
      <c r="AQ353" s="21" t="s">
        <v>165</v>
      </c>
      <c r="AR353" s="21" t="s">
        <v>166</v>
      </c>
      <c r="AS353" s="37">
        <v>6095411000194</v>
      </c>
      <c r="AT353" s="21" t="s">
        <v>976</v>
      </c>
      <c r="AU353" s="6"/>
      <c r="AV353" s="6"/>
      <c r="AW353" s="6"/>
      <c r="AX353" s="6"/>
    </row>
    <row r="354" spans="1:50" ht="15" x14ac:dyDescent="0.25">
      <c r="A354" s="21">
        <v>228631</v>
      </c>
      <c r="B354" s="7" t="s">
        <v>869</v>
      </c>
      <c r="C354" s="21" t="s">
        <v>259</v>
      </c>
      <c r="D354" s="7">
        <v>64612527.350000001</v>
      </c>
      <c r="E354" s="7" t="s">
        <v>961</v>
      </c>
      <c r="F354" s="9" t="s">
        <v>2</v>
      </c>
      <c r="G354" s="9" t="s">
        <v>2</v>
      </c>
      <c r="H354" s="9">
        <v>0.34533306532806529</v>
      </c>
      <c r="I354" s="9">
        <v>0.38965922075283349</v>
      </c>
      <c r="J354" s="10">
        <v>1.4660397106916268E-3</v>
      </c>
      <c r="K354" s="10">
        <v>1.4660397106916268E-3</v>
      </c>
      <c r="L354" s="10">
        <v>1.617432134512164E-3</v>
      </c>
      <c r="M354" s="10">
        <v>7.7561577467465408E-4</v>
      </c>
      <c r="N354" s="11" t="s">
        <v>2</v>
      </c>
      <c r="O354" s="11" t="s">
        <v>2</v>
      </c>
      <c r="P354" s="11">
        <v>0.34160726169942635</v>
      </c>
      <c r="Q354" s="11">
        <v>7.7652493990282956E-2</v>
      </c>
      <c r="R354" s="11" t="s">
        <v>2</v>
      </c>
      <c r="S354" s="11" t="s">
        <v>2</v>
      </c>
      <c r="T354" s="11">
        <v>0.15990684273219102</v>
      </c>
      <c r="U354" s="11">
        <v>1.8485781151429848E-2</v>
      </c>
      <c r="V354" s="11" t="s">
        <v>2</v>
      </c>
      <c r="W354" s="11" t="s">
        <v>2</v>
      </c>
      <c r="X354" s="11">
        <v>0.20496207763744767</v>
      </c>
      <c r="Y354" s="11">
        <v>0.24465712025193498</v>
      </c>
      <c r="Z354" s="11" t="s">
        <v>2</v>
      </c>
      <c r="AA354" s="11" t="s">
        <v>2</v>
      </c>
      <c r="AB354" s="11">
        <v>0.17240516242956638</v>
      </c>
      <c r="AC354" s="11">
        <v>2.2919650360599064E-2</v>
      </c>
      <c r="AD354" s="8" t="s">
        <v>260</v>
      </c>
      <c r="AE354" s="21" t="s">
        <v>4</v>
      </c>
      <c r="AF354" s="22">
        <v>39962</v>
      </c>
      <c r="AG354" s="23">
        <v>4.5000000000000005E-3</v>
      </c>
      <c r="AH354" s="23" t="s">
        <v>2</v>
      </c>
      <c r="AI354" s="24">
        <v>10000</v>
      </c>
      <c r="AJ354" s="39">
        <v>59</v>
      </c>
      <c r="AK354" s="20">
        <v>1095127.5822033898</v>
      </c>
      <c r="AL354" s="20">
        <v>-127263454.66</v>
      </c>
      <c r="AM354" s="21" t="s">
        <v>867</v>
      </c>
      <c r="AN354" s="21" t="s">
        <v>5</v>
      </c>
      <c r="AO354" s="21" t="s">
        <v>22</v>
      </c>
      <c r="AP354" s="8" t="s">
        <v>972</v>
      </c>
      <c r="AQ354" s="21" t="s">
        <v>262</v>
      </c>
      <c r="AR354" s="21" t="s">
        <v>263</v>
      </c>
      <c r="AS354" s="37">
        <v>9260385000109</v>
      </c>
      <c r="AT354" s="21" t="s">
        <v>978</v>
      </c>
    </row>
    <row r="355" spans="1:50" ht="15" x14ac:dyDescent="0.25">
      <c r="A355" s="21">
        <v>292699</v>
      </c>
      <c r="B355" s="7" t="s">
        <v>877</v>
      </c>
      <c r="C355" s="21" t="s">
        <v>162</v>
      </c>
      <c r="D355" s="7">
        <v>191570572.75999999</v>
      </c>
      <c r="E355" s="7" t="s">
        <v>961</v>
      </c>
      <c r="F355" s="9" t="s">
        <v>2</v>
      </c>
      <c r="G355" s="9" t="s">
        <v>2</v>
      </c>
      <c r="H355" s="9" t="s">
        <v>2</v>
      </c>
      <c r="I355" s="9">
        <v>-0.25156659099550588</v>
      </c>
      <c r="J355" s="10">
        <v>2.5847425414073826E-3</v>
      </c>
      <c r="K355" s="10">
        <v>2.5847425414073826E-3</v>
      </c>
      <c r="L355" s="10">
        <v>2.5847425414073826E-3</v>
      </c>
      <c r="M355" s="10">
        <v>2.0598679978753457E-3</v>
      </c>
      <c r="N355" s="11" t="s">
        <v>2</v>
      </c>
      <c r="O355" s="11" t="s">
        <v>2</v>
      </c>
      <c r="P355" s="11" t="s">
        <v>2</v>
      </c>
      <c r="Q355" s="11">
        <v>6.7807456288408119E-2</v>
      </c>
      <c r="R355" s="11" t="s">
        <v>2</v>
      </c>
      <c r="S355" s="11" t="s">
        <v>2</v>
      </c>
      <c r="T355" s="11" t="s">
        <v>2</v>
      </c>
      <c r="U355" s="11">
        <v>9.1812688247041585E-3</v>
      </c>
      <c r="V355" s="11" t="s">
        <v>2</v>
      </c>
      <c r="W355" s="11" t="s">
        <v>2</v>
      </c>
      <c r="X355" s="11" t="s">
        <v>2</v>
      </c>
      <c r="Y355" s="11">
        <v>0.23328638957286896</v>
      </c>
      <c r="Z355" s="11" t="s">
        <v>2</v>
      </c>
      <c r="AA355" s="11" t="s">
        <v>2</v>
      </c>
      <c r="AB355" s="11" t="s">
        <v>2</v>
      </c>
      <c r="AC355" s="11">
        <v>1.3574631831945627E-2</v>
      </c>
      <c r="AD355" s="8" t="s">
        <v>163</v>
      </c>
      <c r="AE355" s="21" t="s">
        <v>4</v>
      </c>
      <c r="AF355" s="22">
        <v>37795</v>
      </c>
      <c r="AG355" s="23">
        <v>1.2E-2</v>
      </c>
      <c r="AH355" s="23" t="s">
        <v>2</v>
      </c>
      <c r="AI355" s="24">
        <v>75000</v>
      </c>
      <c r="AJ355" s="39">
        <v>579</v>
      </c>
      <c r="AK355" s="20">
        <v>330864.54708117445</v>
      </c>
      <c r="AL355" s="20">
        <v>154337065.33000001</v>
      </c>
      <c r="AM355" s="21" t="s">
        <v>164</v>
      </c>
      <c r="AN355" s="21" t="s">
        <v>272</v>
      </c>
      <c r="AO355" s="21" t="s">
        <v>22</v>
      </c>
      <c r="AP355" s="8" t="s">
        <v>972</v>
      </c>
      <c r="AQ355" s="21" t="s">
        <v>165</v>
      </c>
      <c r="AR355" s="21" t="s">
        <v>166</v>
      </c>
      <c r="AS355" s="37">
        <v>5344620000161</v>
      </c>
      <c r="AT355" s="21" t="s">
        <v>974</v>
      </c>
    </row>
    <row r="356" spans="1:50" ht="15" x14ac:dyDescent="0.25">
      <c r="A356" s="21">
        <v>238198</v>
      </c>
      <c r="B356" s="7" t="s">
        <v>879</v>
      </c>
      <c r="C356" s="21" t="s">
        <v>259</v>
      </c>
      <c r="D356" s="7">
        <v>261741401.69999999</v>
      </c>
      <c r="E356" s="7" t="s">
        <v>961</v>
      </c>
      <c r="F356" s="9" t="s">
        <v>2</v>
      </c>
      <c r="G356" s="9" t="s">
        <v>2</v>
      </c>
      <c r="H356" s="9">
        <v>0.7535357960343152</v>
      </c>
      <c r="I356" s="9">
        <v>1.3003901731853731</v>
      </c>
      <c r="J356" s="10">
        <v>1.5093845324113328E-3</v>
      </c>
      <c r="K356" s="10">
        <v>1.5093845324113328E-3</v>
      </c>
      <c r="L356" s="10">
        <v>1.5222677551365376E-3</v>
      </c>
      <c r="M356" s="10">
        <v>7.5078139878963679E-4</v>
      </c>
      <c r="N356" s="11" t="s">
        <v>2</v>
      </c>
      <c r="O356" s="11" t="s">
        <v>2</v>
      </c>
      <c r="P356" s="11">
        <v>0.36279435781565361</v>
      </c>
      <c r="Q356" s="11">
        <v>8.5741488968279933E-2</v>
      </c>
      <c r="R356" s="11" t="s">
        <v>2</v>
      </c>
      <c r="S356" s="11" t="s">
        <v>2</v>
      </c>
      <c r="T356" s="11">
        <v>0.17822446702091721</v>
      </c>
      <c r="U356" s="11">
        <v>2.6130663351247252E-2</v>
      </c>
      <c r="V356" s="11" t="s">
        <v>2</v>
      </c>
      <c r="W356" s="11" t="s">
        <v>2</v>
      </c>
      <c r="X356" s="11">
        <v>0.22399122877887412</v>
      </c>
      <c r="Y356" s="11">
        <v>0.2539996729312004</v>
      </c>
      <c r="Z356" s="11" t="s">
        <v>2</v>
      </c>
      <c r="AA356" s="11" t="s">
        <v>2</v>
      </c>
      <c r="AB356" s="11">
        <v>0.19092016422829783</v>
      </c>
      <c r="AC356" s="11">
        <v>3.0597813739614788E-2</v>
      </c>
      <c r="AD356" s="8" t="s">
        <v>260</v>
      </c>
      <c r="AE356" s="21" t="s">
        <v>4</v>
      </c>
      <c r="AF356" s="22">
        <v>40142</v>
      </c>
      <c r="AG356" s="23">
        <v>4.5000000000000005E-3</v>
      </c>
      <c r="AH356" s="23" t="s">
        <v>2</v>
      </c>
      <c r="AI356" s="24">
        <v>0</v>
      </c>
      <c r="AJ356" s="39">
        <v>37</v>
      </c>
      <c r="AK356" s="20">
        <v>7074091.9378378373</v>
      </c>
      <c r="AL356" s="20">
        <v>-60137000.380000003</v>
      </c>
      <c r="AM356" s="21" t="s">
        <v>867</v>
      </c>
      <c r="AN356" s="21" t="s">
        <v>5</v>
      </c>
      <c r="AO356" s="21" t="s">
        <v>22</v>
      </c>
      <c r="AP356" s="8" t="s">
        <v>971</v>
      </c>
      <c r="AQ356" s="21" t="s">
        <v>262</v>
      </c>
      <c r="AR356" s="21" t="s">
        <v>263</v>
      </c>
      <c r="AS356" s="37">
        <v>9619858000103</v>
      </c>
      <c r="AT356" s="21" t="s">
        <v>978</v>
      </c>
    </row>
    <row r="357" spans="1:50" ht="15" x14ac:dyDescent="0.25">
      <c r="A357" s="21">
        <v>122361</v>
      </c>
      <c r="B357" s="7" t="s">
        <v>880</v>
      </c>
      <c r="C357" s="21" t="s">
        <v>162</v>
      </c>
      <c r="D357" s="7">
        <v>308789816.91000003</v>
      </c>
      <c r="E357" s="7" t="s">
        <v>961</v>
      </c>
      <c r="F357" s="9">
        <v>-0.37120021696310079</v>
      </c>
      <c r="G357" s="9">
        <v>-0.49442115938480724</v>
      </c>
      <c r="H357" s="9">
        <v>-0.44850370836428383</v>
      </c>
      <c r="I357" s="9">
        <v>-0.6177799038642896</v>
      </c>
      <c r="J357" s="10">
        <v>1.0539732399124157E-2</v>
      </c>
      <c r="K357" s="10">
        <v>7.6092269310048741E-3</v>
      </c>
      <c r="L357" s="10">
        <v>2.6482656479635772E-3</v>
      </c>
      <c r="M357" s="10">
        <v>2.0480383078682616E-3</v>
      </c>
      <c r="N357" s="11">
        <v>0.72109119180610093</v>
      </c>
      <c r="O357" s="11">
        <v>0.39343957786985317</v>
      </c>
      <c r="P357" s="11">
        <v>0.27874011031002843</v>
      </c>
      <c r="Q357" s="11">
        <v>5.8842941022580142E-2</v>
      </c>
      <c r="R357" s="11">
        <v>0.79632498272533647</v>
      </c>
      <c r="S357" s="11">
        <v>0.17450729668882259</v>
      </c>
      <c r="T357" s="11">
        <v>0.1055540964692685</v>
      </c>
      <c r="U357" s="11">
        <v>7.0893531823790212E-4</v>
      </c>
      <c r="V357" s="11">
        <v>0.5405946886498274</v>
      </c>
      <c r="W357" s="11">
        <v>0.10327547863798769</v>
      </c>
      <c r="X357" s="11">
        <v>0.14849806203771077</v>
      </c>
      <c r="Y357" s="11">
        <v>0.22293263656116702</v>
      </c>
      <c r="Z357" s="11">
        <v>0.72092798713383877</v>
      </c>
      <c r="AA357" s="11">
        <v>0.39284232907490813</v>
      </c>
      <c r="AB357" s="11">
        <v>0.11746675016813635</v>
      </c>
      <c r="AC357" s="11">
        <v>5.0654149252795655E-3</v>
      </c>
      <c r="AD357" s="8" t="s">
        <v>163</v>
      </c>
      <c r="AE357" s="21" t="s">
        <v>1007</v>
      </c>
      <c r="AF357" s="22">
        <v>37949</v>
      </c>
      <c r="AG357" s="23">
        <v>0.02</v>
      </c>
      <c r="AH357" s="23" t="s">
        <v>2</v>
      </c>
      <c r="AI357" s="24">
        <v>2000</v>
      </c>
      <c r="AJ357" s="39">
        <v>8957</v>
      </c>
      <c r="AK357" s="20">
        <v>34474.692074355255</v>
      </c>
      <c r="AL357" s="20">
        <v>-42515378.020000003</v>
      </c>
      <c r="AM357" s="21" t="s">
        <v>164</v>
      </c>
      <c r="AN357" s="21" t="s">
        <v>21</v>
      </c>
      <c r="AO357" s="21" t="s">
        <v>22</v>
      </c>
      <c r="AP357" s="8" t="s">
        <v>972</v>
      </c>
      <c r="AQ357" s="21" t="s">
        <v>165</v>
      </c>
      <c r="AR357" s="21" t="s">
        <v>166</v>
      </c>
      <c r="AS357" s="37">
        <v>5563613000150</v>
      </c>
      <c r="AT357" s="21" t="s">
        <v>974</v>
      </c>
    </row>
    <row r="358" spans="1:50" ht="15" x14ac:dyDescent="0.25">
      <c r="A358" s="21">
        <v>214906</v>
      </c>
      <c r="B358" s="7" t="s">
        <v>909</v>
      </c>
      <c r="C358" s="21" t="s">
        <v>910</v>
      </c>
      <c r="D358" s="7">
        <v>101059608.97</v>
      </c>
      <c r="E358" s="7" t="s">
        <v>961</v>
      </c>
      <c r="F358" s="9" t="s">
        <v>2</v>
      </c>
      <c r="G358" s="9" t="s">
        <v>2</v>
      </c>
      <c r="H358" s="9">
        <v>0.22569665188212185</v>
      </c>
      <c r="I358" s="9">
        <v>0.31710141573079176</v>
      </c>
      <c r="J358" s="10">
        <v>1.7159017840137514E-3</v>
      </c>
      <c r="K358" s="10">
        <v>1.7159017840137514E-3</v>
      </c>
      <c r="L358" s="10">
        <v>1.566374000158872E-3</v>
      </c>
      <c r="M358" s="10">
        <v>6.9440887590733232E-4</v>
      </c>
      <c r="N358" s="11" t="s">
        <v>2</v>
      </c>
      <c r="O358" s="11" t="s">
        <v>2</v>
      </c>
      <c r="P358" s="11">
        <v>0.33422627423598139</v>
      </c>
      <c r="Q358" s="11">
        <v>7.6668160381677897E-2</v>
      </c>
      <c r="R358" s="11" t="s">
        <v>2</v>
      </c>
      <c r="S358" s="11" t="s">
        <v>2</v>
      </c>
      <c r="T358" s="11">
        <v>0.15352549842273522</v>
      </c>
      <c r="U358" s="11">
        <v>1.7555490737901858E-2</v>
      </c>
      <c r="V358" s="11" t="s">
        <v>2</v>
      </c>
      <c r="W358" s="11" t="s">
        <v>2</v>
      </c>
      <c r="X358" s="11">
        <v>0.19833285741564999</v>
      </c>
      <c r="Y358" s="11">
        <v>0.24352024371568048</v>
      </c>
      <c r="Z358" s="11" t="s">
        <v>2</v>
      </c>
      <c r="AA358" s="11" t="s">
        <v>2</v>
      </c>
      <c r="AB358" s="11">
        <v>0.16595505735559013</v>
      </c>
      <c r="AC358" s="11">
        <v>2.1985310026987115E-2</v>
      </c>
      <c r="AD358" s="8" t="s">
        <v>3</v>
      </c>
      <c r="AE358" s="21" t="s">
        <v>640</v>
      </c>
      <c r="AF358" s="22">
        <v>39639</v>
      </c>
      <c r="AG358" s="23">
        <v>6.0000000000000001E-3</v>
      </c>
      <c r="AH358" s="23" t="s">
        <v>2</v>
      </c>
      <c r="AI358" s="24">
        <v>1000</v>
      </c>
      <c r="AJ358" s="39">
        <v>172</v>
      </c>
      <c r="AK358" s="20">
        <v>587555.86610465113</v>
      </c>
      <c r="AL358" s="20">
        <v>-16667125.17</v>
      </c>
      <c r="AM358" s="21" t="s">
        <v>911</v>
      </c>
      <c r="AN358" s="21" t="s">
        <v>88</v>
      </c>
      <c r="AO358" s="21" t="s">
        <v>22</v>
      </c>
      <c r="AP358" s="8" t="s">
        <v>971</v>
      </c>
      <c r="AQ358" s="21" t="s">
        <v>912</v>
      </c>
      <c r="AR358" s="21" t="s">
        <v>913</v>
      </c>
      <c r="AS358" s="37">
        <v>9573599000127</v>
      </c>
      <c r="AT358" s="21" t="s">
        <v>985</v>
      </c>
      <c r="AU358" s="6"/>
      <c r="AV358" s="6"/>
      <c r="AW358" s="6"/>
      <c r="AX358" s="6"/>
    </row>
    <row r="359" spans="1:50" ht="15" x14ac:dyDescent="0.25">
      <c r="A359" s="21">
        <v>130461</v>
      </c>
      <c r="B359" s="7" t="s">
        <v>919</v>
      </c>
      <c r="C359" s="21" t="s">
        <v>234</v>
      </c>
      <c r="D359" s="7">
        <v>183937706.68000001</v>
      </c>
      <c r="E359" s="7" t="s">
        <v>961</v>
      </c>
      <c r="F359" s="9">
        <v>0.41991079227589628</v>
      </c>
      <c r="G359" s="9">
        <v>0.50701639025498091</v>
      </c>
      <c r="H359" s="9">
        <v>0.49678853049031596</v>
      </c>
      <c r="I359" s="9">
        <v>0.42728368761635366</v>
      </c>
      <c r="J359" s="10">
        <v>2.2399308355220524E-3</v>
      </c>
      <c r="K359" s="10">
        <v>2.3363039138369662E-3</v>
      </c>
      <c r="L359" s="10">
        <v>2.4315912639985399E-3</v>
      </c>
      <c r="M359" s="10">
        <v>1.7754094813241346E-3</v>
      </c>
      <c r="N359" s="11">
        <v>1.1287366469524165</v>
      </c>
      <c r="O359" s="11">
        <v>0.69024200856075701</v>
      </c>
      <c r="P359" s="11">
        <v>0.36498688043708039</v>
      </c>
      <c r="Q359" s="11">
        <v>8.3129026052433552E-2</v>
      </c>
      <c r="R359" s="11">
        <v>1.2217897800934145</v>
      </c>
      <c r="S359" s="11">
        <v>0.42467718281646061</v>
      </c>
      <c r="T359" s="11">
        <v>0.18012004560344264</v>
      </c>
      <c r="U359" s="11">
        <v>2.3661633354645328E-2</v>
      </c>
      <c r="V359" s="11">
        <v>0.90548902198937542</v>
      </c>
      <c r="W359" s="11">
        <v>0.33827299771377306</v>
      </c>
      <c r="X359" s="11">
        <v>0.22596043891108142</v>
      </c>
      <c r="Y359" s="11">
        <v>0.25098235465120244</v>
      </c>
      <c r="Z359" s="11">
        <v>1.1285347867787938</v>
      </c>
      <c r="AA359" s="11">
        <v>0.68951754585795233</v>
      </c>
      <c r="AB359" s="11">
        <v>0.19283616819867611</v>
      </c>
      <c r="AC359" s="11">
        <v>2.8118035084287341E-2</v>
      </c>
      <c r="AD359" s="8" t="s">
        <v>234</v>
      </c>
      <c r="AE359" s="21" t="s">
        <v>4</v>
      </c>
      <c r="AF359" s="22">
        <v>38212</v>
      </c>
      <c r="AG359" s="23">
        <v>2E-3</v>
      </c>
      <c r="AH359" s="23" t="s">
        <v>2</v>
      </c>
      <c r="AI359" s="24">
        <v>0</v>
      </c>
      <c r="AJ359" s="39">
        <v>233</v>
      </c>
      <c r="AK359" s="20">
        <v>789432.21751072968</v>
      </c>
      <c r="AL359" s="20">
        <v>6687524.8200000003</v>
      </c>
      <c r="AM359" s="21" t="s">
        <v>893</v>
      </c>
      <c r="AN359" s="21" t="s">
        <v>5</v>
      </c>
      <c r="AO359" s="21"/>
      <c r="AP359" s="8" t="s">
        <v>971</v>
      </c>
      <c r="AQ359" s="21" t="s">
        <v>236</v>
      </c>
      <c r="AR359" s="21" t="s">
        <v>894</v>
      </c>
      <c r="AS359" s="37">
        <v>6373077000193</v>
      </c>
      <c r="AT359" s="21" t="s">
        <v>978</v>
      </c>
      <c r="AU359" s="6"/>
      <c r="AV359" s="6"/>
      <c r="AW359" s="6"/>
      <c r="AX359" s="6"/>
    </row>
  </sheetData>
  <sortState ref="A2:CC359">
    <sortCondition ref="E2:E35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E4" sqref="B4:E15"/>
    </sheetView>
  </sheetViews>
  <sheetFormatPr defaultRowHeight="15" x14ac:dyDescent="0.25"/>
  <cols>
    <col min="1" max="1" width="21.5703125" customWidth="1"/>
    <col min="2" max="2" width="27.42578125" customWidth="1"/>
    <col min="3" max="3" width="27.5703125" customWidth="1"/>
    <col min="4" max="4" width="27.42578125" customWidth="1"/>
    <col min="5" max="5" width="26.5703125" bestFit="1" customWidth="1"/>
  </cols>
  <sheetData>
    <row r="3" spans="1:5" x14ac:dyDescent="0.25">
      <c r="A3" s="33" t="s">
        <v>930</v>
      </c>
      <c r="B3" t="s">
        <v>1012</v>
      </c>
      <c r="C3" t="s">
        <v>1013</v>
      </c>
      <c r="D3" t="s">
        <v>1014</v>
      </c>
      <c r="E3" t="s">
        <v>1015</v>
      </c>
    </row>
    <row r="4" spans="1:5" x14ac:dyDescent="0.25">
      <c r="A4" s="34" t="s">
        <v>958</v>
      </c>
      <c r="B4" s="40">
        <v>0.14075408442261214</v>
      </c>
      <c r="C4" s="40">
        <v>0.16471020344185008</v>
      </c>
      <c r="D4" s="40">
        <v>0.38091903335826799</v>
      </c>
      <c r="E4" s="40">
        <v>0.52212538040722256</v>
      </c>
    </row>
    <row r="5" spans="1:5" x14ac:dyDescent="0.25">
      <c r="A5" s="35" t="s">
        <v>971</v>
      </c>
      <c r="B5" s="40">
        <v>0.13642360795837621</v>
      </c>
      <c r="C5" s="40">
        <v>0.13330581171579889</v>
      </c>
      <c r="D5" s="40">
        <v>0.32579050090355888</v>
      </c>
      <c r="E5" s="40">
        <v>0.44615744598619977</v>
      </c>
    </row>
    <row r="6" spans="1:5" x14ac:dyDescent="0.25">
      <c r="A6" s="35" t="s">
        <v>972</v>
      </c>
      <c r="B6" s="40">
        <v>0.15807599027955563</v>
      </c>
      <c r="C6" s="40">
        <v>0.26124962985897049</v>
      </c>
      <c r="D6" s="40">
        <v>0.52066345283648385</v>
      </c>
      <c r="E6" s="40">
        <v>0.71646195683309488</v>
      </c>
    </row>
    <row r="7" spans="1:5" x14ac:dyDescent="0.25">
      <c r="A7" s="34" t="s">
        <v>960</v>
      </c>
      <c r="B7" s="40">
        <v>0.17002373439065155</v>
      </c>
      <c r="C7" s="40">
        <v>0.22930669423008485</v>
      </c>
      <c r="D7" s="40">
        <v>0.24989484515209023</v>
      </c>
      <c r="E7" s="40">
        <v>0.34791932830553479</v>
      </c>
    </row>
    <row r="8" spans="1:5" x14ac:dyDescent="0.25">
      <c r="A8" s="35" t="s">
        <v>971</v>
      </c>
      <c r="B8" s="40">
        <v>-1.3370246273454723E-2</v>
      </c>
      <c r="C8" s="40">
        <v>7.244677544642536E-2</v>
      </c>
      <c r="D8" s="40">
        <v>0.10574055033311924</v>
      </c>
      <c r="E8" s="40">
        <v>0.10031913451435052</v>
      </c>
    </row>
    <row r="9" spans="1:5" x14ac:dyDescent="0.25">
      <c r="A9" s="35" t="s">
        <v>972</v>
      </c>
      <c r="B9" s="40">
        <v>0.22918308299197615</v>
      </c>
      <c r="C9" s="40">
        <v>0.26446495188849134</v>
      </c>
      <c r="D9" s="40">
        <v>0.27904964635143265</v>
      </c>
      <c r="E9" s="40">
        <v>0.39743936706377148</v>
      </c>
    </row>
    <row r="10" spans="1:5" x14ac:dyDescent="0.25">
      <c r="A10" s="34" t="s">
        <v>961</v>
      </c>
      <c r="B10" s="40">
        <v>0.10072642606483238</v>
      </c>
      <c r="C10" s="40">
        <v>0.14168429564321303</v>
      </c>
      <c r="D10" s="40">
        <v>0.23130584608986518</v>
      </c>
      <c r="E10" s="40">
        <v>0.30573149212876344</v>
      </c>
    </row>
    <row r="11" spans="1:5" x14ac:dyDescent="0.25">
      <c r="A11" s="35" t="s">
        <v>971</v>
      </c>
      <c r="B11" s="40">
        <v>0.2086473260813014</v>
      </c>
      <c r="C11" s="40">
        <v>0.19551292415587584</v>
      </c>
      <c r="D11" s="40">
        <v>0.17264073980606548</v>
      </c>
      <c r="E11" s="40">
        <v>0.21056013903001913</v>
      </c>
    </row>
    <row r="12" spans="1:5" x14ac:dyDescent="0.25">
      <c r="A12" s="35" t="s">
        <v>972</v>
      </c>
      <c r="B12" s="40">
        <v>3.3275863554539244E-2</v>
      </c>
      <c r="C12" s="40">
        <v>0.10441832205752338</v>
      </c>
      <c r="D12" s="40">
        <v>0.27156621314737467</v>
      </c>
      <c r="E12" s="40">
        <v>0.36978913363753374</v>
      </c>
    </row>
    <row r="13" spans="1:5" x14ac:dyDescent="0.25">
      <c r="A13" s="34" t="s">
        <v>959</v>
      </c>
      <c r="B13" s="40">
        <v>-4.3832977985885778E-2</v>
      </c>
      <c r="C13" s="40">
        <v>-2.5345051866094859E-2</v>
      </c>
      <c r="D13" s="40">
        <v>-2.5160180907689796E-2</v>
      </c>
      <c r="E13" s="40">
        <v>-1.4466331312752236E-2</v>
      </c>
    </row>
    <row r="14" spans="1:5" x14ac:dyDescent="0.25">
      <c r="A14" s="35" t="s">
        <v>971</v>
      </c>
      <c r="B14" s="40">
        <v>-4.3832977985885778E-2</v>
      </c>
      <c r="C14" s="40">
        <v>-2.5345051866094859E-2</v>
      </c>
      <c r="D14" s="40">
        <v>-2.5160180907689796E-2</v>
      </c>
      <c r="E14" s="40">
        <v>-1.4466331312752236E-2</v>
      </c>
    </row>
    <row r="15" spans="1:5" x14ac:dyDescent="0.25">
      <c r="A15" s="34" t="s">
        <v>1016</v>
      </c>
      <c r="B15" s="40">
        <v>0.12505861437575153</v>
      </c>
      <c r="C15" s="40">
        <v>0.16924751230634494</v>
      </c>
      <c r="D15" s="40">
        <v>0.2937440632574137</v>
      </c>
      <c r="E15" s="40">
        <v>0.40199566246194884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Rankings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RRR;WEID</dc:creator>
  <cp:lastModifiedBy>XXXX</cp:lastModifiedBy>
  <dcterms:created xsi:type="dcterms:W3CDTF">2013-05-15T21:22:43Z</dcterms:created>
  <dcterms:modified xsi:type="dcterms:W3CDTF">2013-05-16T13:34:12Z</dcterms:modified>
</cp:coreProperties>
</file>